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36" documentId="13_ncr:1_{FB45B987-74E3-4C5A-BC97-6F49E13D6BB9}" xr6:coauthVersionLast="45" xr6:coauthVersionMax="45" xr10:uidLastSave="{8E904EB7-052E-4469-934A-2DF85AF9C0CC}"/>
  <bookViews>
    <workbookView xWindow="-120" yWindow="-120" windowWidth="29040" windowHeight="15840" xr2:uid="{00000000-000D-0000-FFFF-FFFF00000000}"/>
  </bookViews>
  <sheets>
    <sheet name="Schockoflakes hell" sheetId="15" r:id="rId1"/>
    <sheet name="Schockoflakes hell (r)" sheetId="17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  <definedName name="Schokoflakes_hel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4" l="1"/>
  <c r="A6" i="15" s="1"/>
  <c r="B9" i="14"/>
  <c r="C6" i="17"/>
  <c r="A6" i="17"/>
  <c r="C5" i="17"/>
  <c r="A5" i="17"/>
  <c r="A8" i="17" s="1"/>
  <c r="C5" i="15"/>
  <c r="C6" i="15"/>
  <c r="A5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<sst xmlns="http://schemas.openxmlformats.org/spreadsheetml/2006/main" count="44" uniqueCount="26">
  <si>
    <t>x</t>
  </si>
  <si>
    <t>Rezept</t>
  </si>
  <si>
    <t>Rohmaterial</t>
  </si>
  <si>
    <t>Rezeptgewicht</t>
  </si>
  <si>
    <t>Herstellung:</t>
  </si>
  <si>
    <t>Milchschokolade</t>
  </si>
  <si>
    <t>Butter</t>
  </si>
  <si>
    <t>Vanille</t>
  </si>
  <si>
    <t>weisse Schokolade</t>
  </si>
  <si>
    <t>dunkle Schokolade</t>
  </si>
  <si>
    <t>dunkel</t>
  </si>
  <si>
    <t>hell</t>
  </si>
  <si>
    <t xml:space="preserve">1 Stunde im Kühlschrank oder Tiefkühler anziehen </t>
  </si>
  <si>
    <t>lassen.</t>
  </si>
  <si>
    <t>Schokolade und im Wasserbad schmelzen.</t>
  </si>
  <si>
    <t>Kornflakes</t>
  </si>
  <si>
    <t>Kornflakes vorsichtig darunterziehen.</t>
  </si>
  <si>
    <t>Mit 10 gr. Butter verfeinern.</t>
  </si>
  <si>
    <t>gr.</t>
  </si>
  <si>
    <t>Mit Löffel oder einem ähnlichen Werkzeug Häppchen</t>
  </si>
  <si>
    <t>formen.</t>
  </si>
  <si>
    <t>Varianten:</t>
  </si>
  <si>
    <t>Nüssen ergänzen.</t>
  </si>
  <si>
    <t>Mit 50 gr. fein gehackten Trockenfrüchten oder</t>
  </si>
  <si>
    <t>25gr. Kakaopulver oder Kakao-Instant-Pulver</t>
  </si>
  <si>
    <r>
      <t xml:space="preserve">Ovomaltine oder Nesquik </t>
    </r>
    <r>
      <rPr>
        <sz val="12"/>
        <color theme="1"/>
        <rFont val="Tahoma"/>
        <family val="2"/>
      </rPr>
      <t>beifügen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</si>
</sst>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i/>
      <sz val="6"/>
      <color theme="1"/>
      <name val="Tahoma"/>
      <family val="2"/>
    </font>
    <font>
      <sz val="11"/>
      <name val="Tahoma"/>
      <family val="2"/>
    </font>
    <font>
      <b/>
      <sz val="12"/>
      <color rgb="FF999900"/>
      <name val="Tahoma"/>
      <family val="2"/>
    </font>
    <font>
      <i/>
      <sz val="1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  <fill>
      <patternFill patternType="solid">
        <fgColor rgb="FF9999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50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9" fillId="6" borderId="1" xfId="9" applyBorder="1" applyAlignment="1">
      <alignment horizontal="right"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1" fontId="6" fillId="0" borderId="3" xfId="4" applyNumberFormat="1" applyBorder="1" applyAlignment="1">
      <alignment vertical="center"/>
    </xf>
    <xf numFmtId="0" fontId="6" fillId="0" borderId="0" xfId="4" applyNumberFormat="1" applyBorder="1" applyAlignment="1">
      <alignment vertical="center"/>
    </xf>
    <xf numFmtId="0" fontId="6" fillId="0" borderId="4" xfId="4" applyNumberFormat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11" fillId="6" borderId="5" xfId="11" applyBorder="1" applyAlignment="1">
      <alignment vertical="center"/>
    </xf>
    <xf numFmtId="0" fontId="3" fillId="5" borderId="0" xfId="5" applyNumberFormat="1" applyBorder="1" applyAlignment="1">
      <alignment vertical="center"/>
    </xf>
    <xf numFmtId="1" fontId="3" fillId="5" borderId="3" xfId="5" applyNumberFormat="1" applyBorder="1" applyAlignment="1">
      <alignment vertical="center"/>
    </xf>
    <xf numFmtId="0" fontId="3" fillId="5" borderId="4" xfId="5" applyNumberFormat="1" applyBorder="1" applyAlignment="1">
      <alignment vertical="center"/>
    </xf>
    <xf numFmtId="0" fontId="6" fillId="0" borderId="0" xfId="4">
      <alignment vertical="center"/>
    </xf>
    <xf numFmtId="1" fontId="3" fillId="0" borderId="3" xfId="5" applyNumberFormat="1" applyFill="1" applyBorder="1" applyAlignment="1">
      <alignment vertical="center"/>
    </xf>
    <xf numFmtId="0" fontId="3" fillId="0" borderId="4" xfId="5" applyNumberFormat="1" applyFill="1" applyBorder="1" applyAlignment="1">
      <alignment vertical="center"/>
    </xf>
    <xf numFmtId="0" fontId="6" fillId="0" borderId="0" xfId="4" applyBorder="1">
      <alignment vertical="center"/>
    </xf>
    <xf numFmtId="1" fontId="6" fillId="0" borderId="0" xfId="4" applyNumberFormat="1" applyBorder="1">
      <alignment vertical="center"/>
    </xf>
    <xf numFmtId="1" fontId="5" fillId="0" borderId="0" xfId="3" applyNumberForma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0" fontId="3" fillId="0" borderId="0" xfId="0" applyFont="1" applyFill="1" applyBorder="1"/>
    <xf numFmtId="1" fontId="9" fillId="6" borderId="10" xfId="9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0" fontId="13" fillId="0" borderId="0" xfId="8" applyFont="1" applyFill="1" applyBorder="1" applyAlignment="1">
      <alignment horizontal="right" vertical="center"/>
    </xf>
    <xf numFmtId="2" fontId="4" fillId="0" borderId="0" xfId="1" applyFill="1" applyAlignment="1" applyProtection="1">
      <alignment vertical="center"/>
    </xf>
    <xf numFmtId="0" fontId="14" fillId="6" borderId="2" xfId="9" applyFont="1" applyBorder="1" applyAlignment="1">
      <alignment vertical="center"/>
    </xf>
    <xf numFmtId="1" fontId="14" fillId="6" borderId="11" xfId="9" applyNumberFormat="1" applyFont="1" applyBorder="1" applyAlignment="1">
      <alignment vertical="center"/>
    </xf>
    <xf numFmtId="0" fontId="4" fillId="5" borderId="0" xfId="5" applyNumberFormat="1" applyFont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  <xf numFmtId="0" fontId="7" fillId="0" borderId="0" xfId="6">
      <alignment vertical="center"/>
    </xf>
    <xf numFmtId="0" fontId="7" fillId="0" borderId="0" xfId="6" applyBorder="1">
      <alignment vertical="center"/>
    </xf>
    <xf numFmtId="0" fontId="4" fillId="0" borderId="0" xfId="0" applyFont="1"/>
    <xf numFmtId="0" fontId="5" fillId="7" borderId="6" xfId="3" applyNumberFormat="1" applyFill="1" applyBorder="1" applyAlignment="1">
      <alignment vertical="center"/>
    </xf>
    <xf numFmtId="0" fontId="5" fillId="7" borderId="7" xfId="3" applyNumberFormat="1" applyFill="1" applyBorder="1" applyAlignment="1">
      <alignment vertical="center"/>
    </xf>
    <xf numFmtId="0" fontId="5" fillId="7" borderId="8" xfId="3" applyNumberFormat="1" applyFill="1" applyBorder="1" applyAlignment="1">
      <alignment vertical="center"/>
    </xf>
    <xf numFmtId="1" fontId="15" fillId="6" borderId="9" xfId="10" applyNumberFormat="1" applyFont="1" applyBorder="1" applyAlignment="1">
      <alignment vertical="center"/>
    </xf>
    <xf numFmtId="1" fontId="15" fillId="6" borderId="9" xfId="10" applyNumberFormat="1" applyFont="1" applyBorder="1" applyAlignment="1" applyProtection="1">
      <alignment vertical="center"/>
      <protection locked="0"/>
    </xf>
    <xf numFmtId="0" fontId="16" fillId="0" borderId="0" xfId="0" applyFont="1"/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zoomScale="130" zoomScaleNormal="100" zoomScalePageLayoutView="130" workbookViewId="0">
      <selection activeCell="A8" sqref="A8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36"/>
      <c r="B1" s="34"/>
      <c r="C1" s="35"/>
      <c r="D1" s="6"/>
      <c r="E1" s="7"/>
      <c r="F1" s="8"/>
      <c r="H1" s="3"/>
      <c r="I1" s="3"/>
    </row>
    <row r="2" spans="1:9" ht="5.85" customHeight="1" x14ac:dyDescent="0.2">
      <c r="A2" s="44"/>
      <c r="B2" s="45"/>
      <c r="C2" s="46"/>
      <c r="D2" s="1"/>
      <c r="E2" s="1"/>
    </row>
    <row r="3" spans="1:9" s="5" customFormat="1" ht="15.75" customHeight="1" x14ac:dyDescent="0.2">
      <c r="A3" s="11"/>
      <c r="B3" s="21"/>
      <c r="C3" s="37" t="s">
        <v>2</v>
      </c>
      <c r="D3" s="1"/>
      <c r="E3" s="1"/>
      <c r="F3" s="1"/>
      <c r="G3" s="1"/>
    </row>
    <row r="4" spans="1:9" ht="15.75" customHeight="1" x14ac:dyDescent="0.2">
      <c r="A4" s="14"/>
      <c r="B4" s="15"/>
      <c r="C4" s="16"/>
      <c r="E4" s="1"/>
      <c r="F4" s="1"/>
      <c r="G4" s="1"/>
    </row>
    <row r="5" spans="1:9" ht="15.75" customHeight="1" x14ac:dyDescent="0.2">
      <c r="A5" s="23">
        <f>Grundrezepte!C4/Grundrezepte!$C$9*'Schockoflakes hell'!$A$8</f>
        <v>300</v>
      </c>
      <c r="B5" s="39" t="s">
        <v>18</v>
      </c>
      <c r="C5" s="24" t="str">
        <f>Grundrezepte!A4</f>
        <v>weisse Schokolade</v>
      </c>
      <c r="E5" s="1"/>
      <c r="F5" s="1"/>
      <c r="G5" s="1"/>
    </row>
    <row r="6" spans="1:9" ht="15.75" customHeight="1" x14ac:dyDescent="0.2">
      <c r="A6" s="26">
        <f>Grundrezepte!C7/Grundrezepte!$C$9*'Schockoflakes hell'!$A$8</f>
        <v>100</v>
      </c>
      <c r="B6" s="40" t="s">
        <v>18</v>
      </c>
      <c r="C6" s="27" t="str">
        <f>Grundrezepte!A7</f>
        <v>Kornflakes</v>
      </c>
      <c r="E6" s="1"/>
      <c r="F6" s="1"/>
      <c r="G6" s="1"/>
      <c r="H6" s="1"/>
    </row>
    <row r="7" spans="1:9" ht="15.75" customHeight="1" x14ac:dyDescent="0.2">
      <c r="A7" s="23"/>
      <c r="B7" s="22"/>
      <c r="C7" s="24"/>
      <c r="E7" s="1"/>
      <c r="F7" s="1"/>
      <c r="G7" s="1"/>
      <c r="H7" s="1"/>
    </row>
    <row r="8" spans="1:9" ht="15.75" customHeight="1" x14ac:dyDescent="0.2">
      <c r="A8" s="48">
        <v>400</v>
      </c>
      <c r="B8" s="33"/>
      <c r="C8" s="38" t="s">
        <v>3</v>
      </c>
      <c r="E8" s="1"/>
      <c r="F8" s="1"/>
      <c r="G8" s="1"/>
      <c r="H8" s="1"/>
    </row>
    <row r="9" spans="1:9" s="32" customFormat="1" ht="15.75" customHeight="1" x14ac:dyDescent="0.2">
      <c r="A9" s="30"/>
      <c r="B9" s="31"/>
      <c r="C9" s="31"/>
      <c r="E9" s="1"/>
      <c r="F9" s="1"/>
      <c r="G9" s="1"/>
      <c r="H9" s="1"/>
    </row>
    <row r="10" spans="1:9" ht="15.75" customHeight="1" x14ac:dyDescent="0.2">
      <c r="A10" s="41" t="s">
        <v>4</v>
      </c>
      <c r="B10" s="10"/>
      <c r="C10" s="25" t="s">
        <v>14</v>
      </c>
      <c r="D10" s="2"/>
      <c r="E10" s="1"/>
      <c r="F10" s="1"/>
      <c r="G10" s="1"/>
      <c r="H10" s="1"/>
    </row>
    <row r="11" spans="1:9" ht="15.75" customHeight="1" x14ac:dyDescent="0.2">
      <c r="B11" s="10"/>
      <c r="C11" s="25" t="s">
        <v>16</v>
      </c>
      <c r="D11" s="2"/>
      <c r="E11" s="1"/>
      <c r="F11" s="1"/>
      <c r="G11" s="1"/>
      <c r="H11" s="1"/>
    </row>
    <row r="12" spans="1:9" ht="15.75" customHeight="1" x14ac:dyDescent="0.2">
      <c r="A12" s="42"/>
      <c r="B12" s="10"/>
      <c r="C12" s="25"/>
      <c r="D12" s="2"/>
      <c r="E12" s="1"/>
      <c r="F12" s="1"/>
      <c r="G12" s="1"/>
      <c r="H12" s="1"/>
    </row>
    <row r="13" spans="1:9" ht="15.75" customHeight="1" x14ac:dyDescent="0.2">
      <c r="A13" s="42"/>
      <c r="B13" s="10"/>
      <c r="C13" s="25" t="s">
        <v>19</v>
      </c>
      <c r="D13" s="2"/>
      <c r="E13" s="1"/>
      <c r="F13" s="1"/>
      <c r="G13" s="1"/>
      <c r="H13" s="1"/>
    </row>
    <row r="14" spans="1:9" ht="15.75" customHeight="1" x14ac:dyDescent="0.2">
      <c r="C14" s="4" t="s">
        <v>20</v>
      </c>
      <c r="D14" s="2"/>
      <c r="E14" s="1"/>
      <c r="F14" s="1"/>
      <c r="G14" s="1"/>
      <c r="H14" s="1"/>
    </row>
    <row r="15" spans="1:9" ht="15.75" customHeight="1" x14ac:dyDescent="0.2">
      <c r="D15" s="9"/>
      <c r="E15" s="1"/>
      <c r="F15" s="1"/>
      <c r="G15" s="1"/>
      <c r="H15" s="1"/>
    </row>
    <row r="16" spans="1:9" ht="15.75" customHeight="1" x14ac:dyDescent="0.2">
      <c r="A16" s="29"/>
      <c r="B16" s="28"/>
      <c r="C16" s="28" t="s">
        <v>12</v>
      </c>
    </row>
    <row r="17" spans="1:3" ht="15.75" customHeight="1" x14ac:dyDescent="0.2">
      <c r="A17" s="29"/>
      <c r="B17" s="28"/>
      <c r="C17" s="28" t="s">
        <v>13</v>
      </c>
    </row>
    <row r="18" spans="1:3" ht="15.75" customHeight="1" x14ac:dyDescent="0.2">
      <c r="A18" s="29"/>
      <c r="B18" s="28"/>
      <c r="C18" s="28"/>
    </row>
    <row r="19" spans="1:3" ht="15.75" customHeight="1" x14ac:dyDescent="0.2">
      <c r="A19" s="43" t="s">
        <v>21</v>
      </c>
      <c r="C19" s="4" t="s">
        <v>17</v>
      </c>
    </row>
    <row r="20" spans="1:3" ht="15.75" customHeight="1" x14ac:dyDescent="0.2">
      <c r="C20" s="4" t="s">
        <v>24</v>
      </c>
    </row>
    <row r="21" spans="1:3" ht="15.75" customHeight="1" x14ac:dyDescent="0.2">
      <c r="C21" s="49" t="s">
        <v>25</v>
      </c>
    </row>
    <row r="22" spans="1:3" ht="15.75" customHeight="1" x14ac:dyDescent="0.2">
      <c r="C22" s="4" t="s">
        <v>23</v>
      </c>
    </row>
    <row r="23" spans="1:3" ht="15.75" customHeight="1" x14ac:dyDescent="0.2">
      <c r="C23" s="4" t="s">
        <v>22</v>
      </c>
    </row>
    <row r="29" spans="1:3" ht="15.75" customHeight="1" x14ac:dyDescent="0.2">
      <c r="A29" s="20"/>
      <c r="B29" s="19"/>
      <c r="C29" s="17"/>
    </row>
    <row r="30" spans="1:3" ht="15.75" customHeight="1" x14ac:dyDescent="0.2">
      <c r="A30" s="20"/>
      <c r="B30" s="19"/>
      <c r="C30" s="17"/>
    </row>
    <row r="31" spans="1:3" ht="15.75" customHeight="1" x14ac:dyDescent="0.2">
      <c r="A31" s="20"/>
      <c r="B31" s="19"/>
      <c r="C31" s="17"/>
    </row>
    <row r="32" spans="1:3" ht="15.75" customHeight="1" x14ac:dyDescent="0.2">
      <c r="B32" s="20"/>
      <c r="C32" s="18"/>
    </row>
    <row r="33" spans="1:3" ht="15.75" customHeight="1" x14ac:dyDescent="0.2">
      <c r="B33" s="20"/>
      <c r="C33" s="18"/>
    </row>
    <row r="34" spans="1:3" ht="15.75" customHeight="1" x14ac:dyDescent="0.2">
      <c r="A34" s="18"/>
      <c r="B34" s="10"/>
      <c r="C34" s="10"/>
    </row>
    <row r="35" spans="1:3" ht="15.75" customHeight="1" x14ac:dyDescent="0.2">
      <c r="A35" s="10"/>
      <c r="B35" s="10"/>
      <c r="C35" s="10"/>
    </row>
  </sheetData>
  <sheetProtection sheet="1"/>
  <conditionalFormatting sqref="A5:A7">
    <cfRule type="cellIs" dxfId="3" priority="2" stopIfTrue="1" operator="equal">
      <formula>0</formula>
    </cfRule>
  </conditionalFormatting>
  <conditionalFormatting sqref="A16:A18">
    <cfRule type="cellIs" dxfId="2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Backegge&amp;C&amp;"Tahoma,Fett"&amp;12&amp;A&amp;R&amp;"Tahoma,Standard"QF6501b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Layout" zoomScale="130" zoomScaleNormal="100" zoomScalePageLayoutView="130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2">
        <v>1</v>
      </c>
      <c r="B1" s="34" t="s">
        <v>0</v>
      </c>
      <c r="C1" s="13" t="s">
        <v>1</v>
      </c>
      <c r="D1" s="6"/>
      <c r="E1" s="7"/>
      <c r="F1" s="8"/>
      <c r="H1" s="3"/>
      <c r="I1" s="3"/>
    </row>
    <row r="2" spans="1:9" ht="5.85" customHeight="1" x14ac:dyDescent="0.2">
      <c r="A2" s="44"/>
      <c r="B2" s="45"/>
      <c r="C2" s="46"/>
      <c r="D2" s="1"/>
      <c r="E2" s="1"/>
    </row>
    <row r="3" spans="1:9" s="5" customFormat="1" ht="15.75" customHeight="1" x14ac:dyDescent="0.2">
      <c r="A3" s="11"/>
      <c r="B3" s="21"/>
      <c r="C3" s="37" t="s">
        <v>2</v>
      </c>
      <c r="D3" s="1"/>
      <c r="E3" s="1"/>
      <c r="F3" s="1"/>
      <c r="G3" s="1"/>
    </row>
    <row r="4" spans="1:9" ht="15.75" customHeight="1" x14ac:dyDescent="0.2">
      <c r="A4" s="14"/>
      <c r="B4" s="15"/>
      <c r="C4" s="16"/>
      <c r="E4" s="1"/>
      <c r="F4" s="1"/>
      <c r="G4" s="1"/>
    </row>
    <row r="5" spans="1:9" ht="15.75" customHeight="1" x14ac:dyDescent="0.2">
      <c r="A5" s="23">
        <f>$A$1*Grundrezepte!C4</f>
        <v>300</v>
      </c>
      <c r="B5" s="39" t="s">
        <v>18</v>
      </c>
      <c r="C5" s="24" t="str">
        <f>Grundrezepte!A4</f>
        <v>weisse Schokolade</v>
      </c>
      <c r="E5" s="1"/>
      <c r="F5" s="1"/>
      <c r="G5" s="1"/>
    </row>
    <row r="6" spans="1:9" ht="15.75" customHeight="1" x14ac:dyDescent="0.2">
      <c r="A6" s="26">
        <f>$A$1*Grundrezepte!C7</f>
        <v>100</v>
      </c>
      <c r="B6" s="40" t="s">
        <v>18</v>
      </c>
      <c r="C6" s="27" t="str">
        <f>Grundrezepte!A7</f>
        <v>Kornflakes</v>
      </c>
      <c r="E6" s="1"/>
      <c r="F6" s="1"/>
      <c r="G6" s="1"/>
      <c r="H6" s="1"/>
    </row>
    <row r="7" spans="1:9" ht="15.75" customHeight="1" x14ac:dyDescent="0.2">
      <c r="A7" s="23"/>
      <c r="B7" s="22"/>
      <c r="C7" s="24"/>
      <c r="E7" s="1"/>
      <c r="F7" s="1"/>
      <c r="G7" s="1"/>
      <c r="H7" s="1"/>
    </row>
    <row r="8" spans="1:9" ht="15.75" customHeight="1" x14ac:dyDescent="0.2">
      <c r="A8" s="47">
        <f>SUM(A5:A6)</f>
        <v>400</v>
      </c>
      <c r="B8" s="33"/>
      <c r="C8" s="38" t="s">
        <v>3</v>
      </c>
      <c r="E8" s="1"/>
      <c r="F8" s="1"/>
      <c r="G8" s="1"/>
      <c r="H8" s="1"/>
    </row>
    <row r="9" spans="1:9" s="32" customFormat="1" ht="15.75" customHeight="1" x14ac:dyDescent="0.2">
      <c r="A9" s="30"/>
      <c r="B9" s="31"/>
      <c r="C9" s="31"/>
      <c r="E9" s="1"/>
      <c r="F9" s="1"/>
      <c r="G9" s="1"/>
      <c r="H9" s="1"/>
    </row>
    <row r="10" spans="1:9" ht="15.75" customHeight="1" x14ac:dyDescent="0.2">
      <c r="A10" s="41" t="s">
        <v>4</v>
      </c>
      <c r="B10" s="10"/>
      <c r="C10" s="25" t="s">
        <v>14</v>
      </c>
      <c r="D10" s="2"/>
      <c r="E10" s="1"/>
      <c r="F10" s="1"/>
      <c r="G10" s="1"/>
      <c r="H10" s="1"/>
    </row>
    <row r="11" spans="1:9" ht="15.75" customHeight="1" x14ac:dyDescent="0.2">
      <c r="B11" s="10"/>
      <c r="C11" s="25" t="s">
        <v>16</v>
      </c>
      <c r="D11" s="2"/>
      <c r="E11" s="1"/>
      <c r="F11" s="1"/>
      <c r="G11" s="1"/>
      <c r="H11" s="1"/>
    </row>
    <row r="12" spans="1:9" ht="15.75" customHeight="1" x14ac:dyDescent="0.2">
      <c r="A12" s="42"/>
      <c r="B12" s="10"/>
      <c r="C12" s="25"/>
      <c r="D12" s="2"/>
      <c r="E12" s="1"/>
      <c r="F12" s="1"/>
      <c r="G12" s="1"/>
      <c r="H12" s="1"/>
    </row>
    <row r="13" spans="1:9" ht="15.75" customHeight="1" x14ac:dyDescent="0.2">
      <c r="A13" s="42"/>
      <c r="B13" s="10"/>
      <c r="C13" s="25" t="s">
        <v>19</v>
      </c>
      <c r="D13" s="2"/>
      <c r="E13" s="1"/>
      <c r="F13" s="1"/>
      <c r="G13" s="1"/>
      <c r="H13" s="1"/>
    </row>
    <row r="14" spans="1:9" ht="15.75" customHeight="1" x14ac:dyDescent="0.2">
      <c r="C14" s="4" t="s">
        <v>20</v>
      </c>
      <c r="D14" s="2"/>
      <c r="E14" s="1"/>
      <c r="F14" s="1"/>
      <c r="G14" s="1"/>
      <c r="H14" s="1"/>
    </row>
    <row r="15" spans="1:9" ht="15.75" customHeight="1" x14ac:dyDescent="0.2">
      <c r="D15" s="9"/>
      <c r="E15" s="1"/>
      <c r="F15" s="1"/>
      <c r="G15" s="1"/>
      <c r="H15" s="1"/>
    </row>
    <row r="16" spans="1:9" ht="15.75" customHeight="1" x14ac:dyDescent="0.2">
      <c r="A16" s="29"/>
      <c r="B16" s="28"/>
      <c r="C16" s="28" t="s">
        <v>12</v>
      </c>
    </row>
    <row r="17" spans="1:3" ht="15.75" customHeight="1" x14ac:dyDescent="0.2">
      <c r="A17" s="29"/>
      <c r="B17" s="28"/>
      <c r="C17" s="28" t="s">
        <v>13</v>
      </c>
    </row>
    <row r="18" spans="1:3" ht="15.75" customHeight="1" x14ac:dyDescent="0.2">
      <c r="A18" s="29"/>
      <c r="B18" s="28"/>
      <c r="C18" s="28"/>
    </row>
    <row r="19" spans="1:3" ht="15.75" customHeight="1" x14ac:dyDescent="0.2">
      <c r="A19" s="43" t="s">
        <v>21</v>
      </c>
      <c r="C19" s="4" t="s">
        <v>17</v>
      </c>
    </row>
    <row r="20" spans="1:3" ht="15.75" customHeight="1" x14ac:dyDescent="0.2">
      <c r="C20" s="4" t="s">
        <v>24</v>
      </c>
    </row>
    <row r="21" spans="1:3" ht="15.75" customHeight="1" x14ac:dyDescent="0.2">
      <c r="C21" s="49" t="s">
        <v>25</v>
      </c>
    </row>
    <row r="22" spans="1:3" ht="15.75" customHeight="1" x14ac:dyDescent="0.2">
      <c r="C22" s="4" t="s">
        <v>23</v>
      </c>
    </row>
    <row r="23" spans="1:3" ht="15.75" customHeight="1" x14ac:dyDescent="0.2">
      <c r="C23" s="4" t="s">
        <v>22</v>
      </c>
    </row>
    <row r="29" spans="1:3" ht="15.75" customHeight="1" x14ac:dyDescent="0.2">
      <c r="A29" s="20"/>
      <c r="B29" s="19"/>
      <c r="C29" s="17"/>
    </row>
    <row r="30" spans="1:3" ht="15.75" customHeight="1" x14ac:dyDescent="0.2">
      <c r="A30" s="20"/>
      <c r="B30" s="19"/>
      <c r="C30" s="17"/>
    </row>
    <row r="31" spans="1:3" ht="15.75" customHeight="1" x14ac:dyDescent="0.2">
      <c r="A31" s="20"/>
      <c r="B31" s="19"/>
      <c r="C31" s="17"/>
    </row>
    <row r="32" spans="1:3" ht="15.75" customHeight="1" x14ac:dyDescent="0.2">
      <c r="B32" s="20"/>
      <c r="C32" s="18"/>
    </row>
    <row r="33" spans="1:3" ht="15.75" customHeight="1" x14ac:dyDescent="0.2">
      <c r="B33" s="20"/>
      <c r="C33" s="18"/>
    </row>
    <row r="34" spans="1:3" ht="15.75" customHeight="1" x14ac:dyDescent="0.2">
      <c r="A34" s="18"/>
      <c r="B34" s="10"/>
      <c r="C34" s="10"/>
    </row>
    <row r="35" spans="1:3" ht="15.75" customHeight="1" x14ac:dyDescent="0.2">
      <c r="A35" s="10"/>
      <c r="B35" s="10"/>
      <c r="C35" s="10"/>
    </row>
  </sheetData>
  <sheetProtection sheet="1"/>
  <conditionalFormatting sqref="A5:A7">
    <cfRule type="cellIs" dxfId="1" priority="2" stopIfTrue="1" operator="equal">
      <formula>0</formula>
    </cfRule>
  </conditionalFormatting>
  <conditionalFormatting sqref="A16:A18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Backegge&amp;C&amp;"Tahoma,Fett"&amp;12&amp;A&amp;R&amp;"Tahoma,Standard"QF6501b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"/>
      <c r="B1" s="4" t="s">
        <v>10</v>
      </c>
      <c r="C1" s="4" t="s">
        <v>11</v>
      </c>
      <c r="D1" s="4"/>
      <c r="E1" s="4"/>
      <c r="F1" s="4"/>
    </row>
    <row r="2" spans="1:6" ht="15.75" x14ac:dyDescent="0.25">
      <c r="A2" s="4" t="s">
        <v>9</v>
      </c>
      <c r="B2" s="4">
        <v>100</v>
      </c>
      <c r="C2" s="4"/>
      <c r="D2" s="4"/>
      <c r="E2" s="4"/>
      <c r="F2" s="4"/>
    </row>
    <row r="3" spans="1:6" ht="15.75" x14ac:dyDescent="0.25">
      <c r="A3" s="4" t="s">
        <v>5</v>
      </c>
      <c r="B3" s="4">
        <v>200</v>
      </c>
      <c r="C3" s="4"/>
      <c r="D3" s="4"/>
      <c r="E3" s="4"/>
      <c r="F3" s="4"/>
    </row>
    <row r="4" spans="1:6" ht="15.75" x14ac:dyDescent="0.25">
      <c r="A4" s="25" t="s">
        <v>8</v>
      </c>
      <c r="B4" s="4"/>
      <c r="C4" s="4">
        <v>300</v>
      </c>
      <c r="D4" s="4"/>
      <c r="E4" s="4"/>
      <c r="F4" s="4"/>
    </row>
    <row r="5" spans="1:6" ht="15.75" x14ac:dyDescent="0.25">
      <c r="A5" s="4" t="s">
        <v>6</v>
      </c>
      <c r="B5" s="4"/>
      <c r="C5" s="4"/>
      <c r="D5" s="4"/>
      <c r="E5" s="4"/>
      <c r="F5" s="4"/>
    </row>
    <row r="6" spans="1:6" ht="15.75" x14ac:dyDescent="0.25">
      <c r="A6" s="4" t="s">
        <v>7</v>
      </c>
      <c r="B6" s="4"/>
      <c r="C6" s="4"/>
      <c r="D6" s="4"/>
      <c r="E6" s="4"/>
      <c r="F6" s="4"/>
    </row>
    <row r="7" spans="1:6" ht="15.75" x14ac:dyDescent="0.25">
      <c r="A7" s="4" t="s">
        <v>15</v>
      </c>
      <c r="B7" s="4">
        <v>100</v>
      </c>
      <c r="C7" s="4">
        <v>100</v>
      </c>
      <c r="D7" s="4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.75" x14ac:dyDescent="0.25">
      <c r="B9" s="4">
        <f>SUM(B2:B3,B7)</f>
        <v>400</v>
      </c>
      <c r="C9" s="4">
        <f>SUM(C4,C7)</f>
        <v>400</v>
      </c>
      <c r="D9" s="4"/>
      <c r="E9" s="4"/>
      <c r="F9" s="4"/>
    </row>
    <row r="10" spans="1:6" ht="15.75" x14ac:dyDescent="0.25">
      <c r="A10" s="4"/>
      <c r="B10" s="4"/>
      <c r="C10" s="4"/>
      <c r="D10" s="4"/>
      <c r="E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/>
      <c r="C12" s="4"/>
      <c r="D12" s="4"/>
      <c r="E12" s="4"/>
      <c r="F12" s="4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&amp;8Schockoflakes&amp;R&amp;"Tahoma,Standard"Administration
QF1401c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Schockoflakes hell</vt:lpstr>
      <vt:lpstr>Schockoflakes hell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QF6501b_Schockoflakes_hell</dc:title>
  <dc:subject>R Massen</dc:subject>
  <dc:creator>Oli Chragebär</dc:creator>
  <cp:keywords>Konfekt Massen</cp:keywords>
  <dc:description/>
  <cp:lastModifiedBy>Oliver Meyer</cp:lastModifiedBy>
  <cp:lastPrinted>2014-08-04T08:31:13Z</cp:lastPrinted>
  <dcterms:created xsi:type="dcterms:W3CDTF">2011-11-15T17:26:24Z</dcterms:created>
  <dcterms:modified xsi:type="dcterms:W3CDTF">2020-02-03T15:31:22Z</dcterms:modified>
  <cp:category>Qf6500</cp:category>
</cp:coreProperties>
</file>