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FEA3477A-F25A-4C87-AE0F-EF96EC984D9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uckerteig " sheetId="15" r:id="rId1"/>
    <sheet name="Zuckerteig  (r)" sheetId="16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  <definedName name="Zuckertei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5" l="1"/>
  <c r="A8" i="16" l="1"/>
  <c r="A6" i="16"/>
  <c r="A7" i="16"/>
  <c r="A9" i="16"/>
  <c r="A10" i="16"/>
  <c r="C6" i="16"/>
  <c r="C7" i="16"/>
  <c r="C8" i="16"/>
  <c r="C9" i="16"/>
  <c r="C10" i="16"/>
  <c r="B11" i="14"/>
  <c r="A6" i="15" s="1"/>
  <c r="C6" i="15"/>
  <c r="C7" i="15"/>
  <c r="C8" i="15"/>
  <c r="C9" i="15"/>
  <c r="C10" i="15"/>
  <c r="A5" i="15"/>
  <c r="A10" i="15" l="1"/>
  <c r="A9" i="15"/>
  <c r="A7" i="15"/>
  <c r="C5" i="16"/>
  <c r="A5" i="16"/>
  <c r="A12" i="16" s="1"/>
  <c r="C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Teigmenge in Gramm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<sst xmlns="http://schemas.openxmlformats.org/spreadsheetml/2006/main" count="59" uniqueCount="28">
  <si>
    <t>x</t>
  </si>
  <si>
    <t>Rezept</t>
  </si>
  <si>
    <t>Gewicht</t>
  </si>
  <si>
    <t>Rohmaterial</t>
  </si>
  <si>
    <t>Rezeptgewicht</t>
  </si>
  <si>
    <t>Weissmehl</t>
  </si>
  <si>
    <t>Herstellung:</t>
  </si>
  <si>
    <t>Butter, weich</t>
  </si>
  <si>
    <t>Haltbarkeit:</t>
  </si>
  <si>
    <t>Kühlen:</t>
  </si>
  <si>
    <t>Zuckerteig</t>
  </si>
  <si>
    <t>Zucker</t>
  </si>
  <si>
    <t>Eier</t>
  </si>
  <si>
    <t>Milch</t>
  </si>
  <si>
    <t>mischen. Nicht kneten!</t>
  </si>
  <si>
    <t>Mind. 12 Stunden bei 5° C.</t>
  </si>
  <si>
    <t>5 - 7 Tage bei 5° C. / 3 Monate bei -18° C.</t>
  </si>
  <si>
    <t>Vanillezucker</t>
  </si>
  <si>
    <t>Zitrone, Schale abgerieben</t>
  </si>
  <si>
    <t>Triebsalz</t>
  </si>
  <si>
    <t>Summe</t>
  </si>
  <si>
    <t>Ø</t>
  </si>
  <si>
    <t>Butter mit Zucker, Vanillezucker, Zitronenschale und Eier</t>
  </si>
  <si>
    <t>glatt rühren</t>
  </si>
  <si>
    <t>In Frischhaltefolie einpacken</t>
  </si>
  <si>
    <t>Weissmehl sieben und alles vorsichtig zu einem Teig</t>
  </si>
  <si>
    <t>gr.</t>
  </si>
  <si>
    <t>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</si>
</sst>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6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0"/>
      <color rgb="FF000000"/>
      <name val="Wingdings"/>
      <charset val="2"/>
    </font>
    <font>
      <sz val="11"/>
      <color theme="1"/>
      <name val="Arial"/>
      <family val="2"/>
    </font>
    <font>
      <sz val="11"/>
      <color rgb="FF000000"/>
      <name val="Tahoma"/>
      <family val="2"/>
    </font>
    <font>
      <sz val="10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5" fillId="2" borderId="0" applyProtection="0">
      <alignment vertical="center"/>
      <protection locked="0"/>
    </xf>
    <xf numFmtId="1" fontId="4" fillId="3" borderId="0" applyProtection="0"/>
    <xf numFmtId="0" fontId="6" fillId="4" borderId="0" applyNumberFormat="0" applyBorder="0" applyAlignment="0" applyProtection="0">
      <alignment vertical="center"/>
    </xf>
    <xf numFmtId="0" fontId="7" fillId="0" borderId="0" applyNumberFormat="0" applyBorder="0" applyProtection="0">
      <alignment vertical="center"/>
    </xf>
    <xf numFmtId="0" fontId="4" fillId="5" borderId="0" applyNumberFormat="0" applyBorder="0" applyProtection="0"/>
    <xf numFmtId="0" fontId="8" fillId="0" borderId="0" applyNumberFormat="0" applyFill="0" applyBorder="0" applyProtection="0">
      <alignment vertical="center"/>
    </xf>
    <xf numFmtId="0" fontId="3" fillId="0" borderId="0"/>
    <xf numFmtId="0" fontId="9" fillId="5" borderId="0" applyNumberFormat="0" applyFill="0" applyBorder="0" applyProtection="0">
      <alignment vertical="center"/>
    </xf>
    <xf numFmtId="0" fontId="10" fillId="6" borderId="0" applyNumberFormat="0" applyAlignment="0" applyProtection="0">
      <alignment horizontal="right" vertical="center"/>
    </xf>
    <xf numFmtId="0" fontId="11" fillId="6" borderId="0" applyAlignment="0" applyProtection="0">
      <alignment horizontal="right" vertical="center"/>
    </xf>
    <xf numFmtId="0" fontId="12" fillId="6" borderId="0" applyAlignment="0" applyProtection="0">
      <alignment horizontal="right" vertical="center"/>
    </xf>
  </cellStyleXfs>
  <cellXfs count="71">
    <xf numFmtId="0" fontId="0" fillId="0" borderId="0" xfId="0"/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2" fontId="5" fillId="2" borderId="0" xfId="1" applyAlignment="1" applyProtection="1">
      <alignment vertical="center"/>
      <protection locked="0"/>
    </xf>
    <xf numFmtId="0" fontId="9" fillId="0" borderId="0" xfId="8" applyFill="1" applyBorder="1" applyAlignment="1">
      <alignment vertical="center"/>
    </xf>
    <xf numFmtId="0" fontId="7" fillId="0" borderId="0" xfId="4" applyAlignment="1">
      <alignment vertical="center"/>
    </xf>
    <xf numFmtId="0" fontId="8" fillId="0" borderId="0" xfId="6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6" applyBorder="1" applyAlignment="1">
      <alignment vertical="center"/>
    </xf>
    <xf numFmtId="0" fontId="6" fillId="4" borderId="6" xfId="3" applyNumberFormat="1" applyBorder="1" applyAlignment="1">
      <alignment vertical="center"/>
    </xf>
    <xf numFmtId="0" fontId="6" fillId="4" borderId="7" xfId="3" applyNumberFormat="1" applyBorder="1" applyAlignment="1">
      <alignment vertical="center"/>
    </xf>
    <xf numFmtId="0" fontId="6" fillId="4" borderId="8" xfId="3" applyNumberFormat="1" applyBorder="1" applyAlignment="1">
      <alignment vertical="center"/>
    </xf>
    <xf numFmtId="1" fontId="4" fillId="5" borderId="3" xfId="5" applyNumberFormat="1" applyBorder="1" applyAlignment="1">
      <alignment vertical="center"/>
    </xf>
    <xf numFmtId="0" fontId="4" fillId="5" borderId="4" xfId="5" applyNumberFormat="1" applyBorder="1" applyAlignment="1">
      <alignment vertical="center"/>
    </xf>
    <xf numFmtId="0" fontId="7" fillId="0" borderId="0" xfId="4" applyNumberFormat="1" applyBorder="1">
      <alignment vertical="center"/>
    </xf>
    <xf numFmtId="0" fontId="7" fillId="0" borderId="0" xfId="4" applyBorder="1">
      <alignment vertical="center"/>
    </xf>
    <xf numFmtId="1" fontId="7" fillId="0" borderId="0" xfId="4" applyNumberFormat="1" applyBorder="1">
      <alignment vertical="center"/>
    </xf>
    <xf numFmtId="0" fontId="9" fillId="0" borderId="0" xfId="8" applyFill="1" applyBorder="1" applyAlignment="1">
      <alignment horizontal="center" vertical="center"/>
    </xf>
    <xf numFmtId="1" fontId="6" fillId="0" borderId="0" xfId="3" applyNumberFormat="1" applyFill="1" applyBorder="1" applyAlignment="1">
      <alignment vertical="center"/>
    </xf>
    <xf numFmtId="0" fontId="6" fillId="0" borderId="0" xfId="3" applyFill="1" applyBorder="1" applyAlignment="1">
      <alignment vertical="center"/>
    </xf>
    <xf numFmtId="0" fontId="4" fillId="0" borderId="0" xfId="0" applyFont="1" applyFill="1" applyBorder="1"/>
    <xf numFmtId="1" fontId="11" fillId="6" borderId="9" xfId="10" applyNumberFormat="1" applyBorder="1" applyAlignment="1">
      <alignment vertical="center"/>
    </xf>
    <xf numFmtId="1" fontId="10" fillId="6" borderId="10" xfId="9" applyNumberFormat="1" applyBorder="1" applyAlignment="1">
      <alignment vertical="center"/>
    </xf>
    <xf numFmtId="0" fontId="2" fillId="0" borderId="0" xfId="0" applyFont="1" applyAlignment="1">
      <alignment horizontal="right" vertical="center" readingOrder="1"/>
    </xf>
    <xf numFmtId="2" fontId="5" fillId="0" borderId="0" xfId="1" applyFill="1" applyAlignment="1" applyProtection="1">
      <alignment vertical="center"/>
    </xf>
    <xf numFmtId="1" fontId="11" fillId="6" borderId="9" xfId="10" applyNumberFormat="1" applyBorder="1" applyAlignment="1" applyProtection="1">
      <alignment vertical="center"/>
      <protection locked="0"/>
    </xf>
    <xf numFmtId="1" fontId="4" fillId="0" borderId="3" xfId="5" applyNumberFormat="1" applyFill="1" applyBorder="1" applyAlignment="1">
      <alignment vertical="center"/>
    </xf>
    <xf numFmtId="1" fontId="14" fillId="5" borderId="3" xfId="5" applyNumberFormat="1" applyFont="1" applyBorder="1" applyAlignment="1">
      <alignment vertical="center"/>
    </xf>
    <xf numFmtId="0" fontId="14" fillId="5" borderId="4" xfId="5" applyNumberFormat="1" applyFont="1" applyBorder="1" applyAlignment="1">
      <alignment vertical="center"/>
    </xf>
    <xf numFmtId="1" fontId="14" fillId="0" borderId="3" xfId="5" applyNumberFormat="1" applyFont="1" applyFill="1" applyBorder="1" applyAlignment="1">
      <alignment vertical="center"/>
    </xf>
    <xf numFmtId="0" fontId="14" fillId="0" borderId="4" xfId="5" applyNumberFormat="1" applyFont="1" applyFill="1" applyBorder="1" applyAlignment="1">
      <alignment vertical="center"/>
    </xf>
    <xf numFmtId="0" fontId="4" fillId="0" borderId="4" xfId="5" applyNumberFormat="1" applyFill="1" applyBorder="1" applyAlignment="1">
      <alignment vertical="center"/>
    </xf>
    <xf numFmtId="0" fontId="4" fillId="0" borderId="0" xfId="5" applyNumberFormat="1" applyFill="1" applyBorder="1" applyAlignment="1">
      <alignment vertical="center"/>
    </xf>
    <xf numFmtId="0" fontId="15" fillId="0" borderId="0" xfId="0" applyFont="1"/>
    <xf numFmtId="0" fontId="4" fillId="0" borderId="0" xfId="0" applyFont="1" applyAlignment="1">
      <alignment horizontal="right"/>
    </xf>
    <xf numFmtId="0" fontId="17" fillId="6" borderId="1" xfId="9" applyFont="1" applyBorder="1" applyAlignment="1">
      <alignment horizontal="right" vertical="center"/>
    </xf>
    <xf numFmtId="0" fontId="2" fillId="6" borderId="5" xfId="11" applyFont="1" applyBorder="1" applyAlignment="1">
      <alignment vertical="center"/>
    </xf>
    <xf numFmtId="0" fontId="17" fillId="6" borderId="2" xfId="9" applyFont="1" applyBorder="1" applyAlignment="1">
      <alignment vertical="center"/>
    </xf>
    <xf numFmtId="1" fontId="17" fillId="6" borderId="11" xfId="9" applyNumberFormat="1" applyFont="1" applyBorder="1" applyAlignment="1">
      <alignment vertical="center"/>
    </xf>
    <xf numFmtId="0" fontId="18" fillId="0" borderId="0" xfId="4" applyNumberFormat="1" applyFont="1" applyBorder="1">
      <alignment vertical="center"/>
    </xf>
    <xf numFmtId="0" fontId="19" fillId="0" borderId="0" xfId="0" applyFont="1"/>
    <xf numFmtId="0" fontId="20" fillId="0" borderId="0" xfId="4" applyNumberFormat="1" applyFont="1" applyBorder="1">
      <alignment vertical="center"/>
    </xf>
    <xf numFmtId="0" fontId="16" fillId="0" borderId="0" xfId="0" applyFont="1"/>
    <xf numFmtId="0" fontId="20" fillId="0" borderId="0" xfId="4" applyFont="1" applyBorder="1">
      <alignment vertical="center"/>
    </xf>
    <xf numFmtId="0" fontId="20" fillId="0" borderId="0" xfId="4" applyFont="1" applyAlignment="1">
      <alignment vertical="center"/>
    </xf>
    <xf numFmtId="0" fontId="20" fillId="0" borderId="0" xfId="6" applyFont="1" applyAlignment="1">
      <alignment vertical="center"/>
    </xf>
    <xf numFmtId="0" fontId="16" fillId="0" borderId="0" xfId="0" applyFont="1" applyAlignment="1">
      <alignment vertical="center"/>
    </xf>
    <xf numFmtId="0" fontId="21" fillId="5" borderId="0" xfId="5" applyNumberFormat="1" applyFont="1" applyBorder="1" applyAlignment="1">
      <alignment vertical="center"/>
    </xf>
    <xf numFmtId="1" fontId="7" fillId="0" borderId="6" xfId="4" applyNumberFormat="1" applyBorder="1" applyAlignment="1">
      <alignment vertical="center"/>
    </xf>
    <xf numFmtId="0" fontId="8" fillId="0" borderId="7" xfId="4" applyNumberFormat="1" applyFont="1" applyBorder="1" applyAlignment="1">
      <alignment vertical="center"/>
    </xf>
    <xf numFmtId="0" fontId="7" fillId="0" borderId="8" xfId="4" applyNumberFormat="1" applyBorder="1" applyAlignment="1">
      <alignment vertical="center"/>
    </xf>
    <xf numFmtId="164" fontId="21" fillId="0" borderId="3" xfId="0" applyNumberFormat="1" applyFont="1" applyFill="1" applyBorder="1" applyAlignment="1">
      <alignment horizontal="right" vertical="center"/>
    </xf>
    <xf numFmtId="1" fontId="14" fillId="5" borderId="1" xfId="5" applyNumberFormat="1" applyFont="1" applyFill="1" applyBorder="1" applyAlignment="1">
      <alignment vertical="center"/>
    </xf>
    <xf numFmtId="0" fontId="21" fillId="5" borderId="5" xfId="0" applyFont="1" applyFill="1" applyBorder="1"/>
    <xf numFmtId="0" fontId="14" fillId="5" borderId="2" xfId="5" applyNumberFormat="1" applyFont="1" applyFill="1" applyBorder="1" applyAlignment="1">
      <alignment vertical="center"/>
    </xf>
    <xf numFmtId="0" fontId="5" fillId="5" borderId="0" xfId="5" applyNumberFormat="1" applyFont="1" applyBorder="1" applyAlignment="1">
      <alignment vertical="center"/>
    </xf>
    <xf numFmtId="0" fontId="21" fillId="0" borderId="0" xfId="5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horizontal="right" vertical="center"/>
    </xf>
    <xf numFmtId="1" fontId="4" fillId="5" borderId="1" xfId="5" applyNumberFormat="1" applyBorder="1" applyAlignment="1">
      <alignment vertical="center"/>
    </xf>
    <xf numFmtId="0" fontId="5" fillId="5" borderId="5" xfId="0" applyFont="1" applyFill="1" applyBorder="1"/>
    <xf numFmtId="0" fontId="4" fillId="5" borderId="2" xfId="5" applyNumberFormat="1" applyBorder="1" applyAlignment="1">
      <alignment vertical="center"/>
    </xf>
    <xf numFmtId="0" fontId="5" fillId="0" borderId="0" xfId="5" applyNumberFormat="1" applyFont="1" applyFill="1" applyBorder="1" applyAlignment="1">
      <alignment vertical="center"/>
    </xf>
    <xf numFmtId="0" fontId="22" fillId="6" borderId="1" xfId="9" applyFont="1" applyBorder="1" applyAlignment="1">
      <alignment horizontal="right"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zoomScale="130" zoomScaleNormal="100" zoomScalePageLayoutView="130" workbookViewId="0">
      <selection activeCell="A12" sqref="A12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32"/>
      <c r="B1" s="25"/>
      <c r="C1" s="31"/>
      <c r="D1" s="6"/>
      <c r="E1" s="7"/>
      <c r="F1" s="8"/>
      <c r="H1" s="3"/>
      <c r="I1" s="3"/>
    </row>
    <row r="2" spans="1:9" ht="5.85" customHeight="1" x14ac:dyDescent="0.2">
      <c r="A2" s="17"/>
      <c r="B2" s="18"/>
      <c r="C2" s="19"/>
      <c r="D2" s="1"/>
      <c r="E2" s="1"/>
    </row>
    <row r="3" spans="1:9" s="5" customFormat="1" ht="15.75" customHeight="1" x14ac:dyDescent="0.2">
      <c r="A3" s="70"/>
      <c r="B3" s="44"/>
      <c r="C3" s="45" t="s">
        <v>3</v>
      </c>
      <c r="D3" s="1"/>
      <c r="E3" s="1"/>
      <c r="F3" s="1"/>
      <c r="G3" s="1"/>
    </row>
    <row r="4" spans="1:9" ht="15.75" customHeight="1" x14ac:dyDescent="0.2">
      <c r="A4" s="56"/>
      <c r="B4" s="57"/>
      <c r="C4" s="58"/>
      <c r="E4" s="1"/>
      <c r="F4" s="1"/>
      <c r="G4" s="1"/>
    </row>
    <row r="5" spans="1:9" ht="15.75" customHeight="1" x14ac:dyDescent="0.2">
      <c r="A5" s="35">
        <f>Grundrezepte!B2/Grundrezepte!$B$11*'Zuckerteig '!$A$12</f>
        <v>100</v>
      </c>
      <c r="B5" s="55" t="s">
        <v>26</v>
      </c>
      <c r="C5" s="36" t="str">
        <f>Grundrezepte!A2</f>
        <v>Butter, weich</v>
      </c>
      <c r="E5" s="1"/>
      <c r="F5" s="1"/>
      <c r="G5" s="1"/>
    </row>
    <row r="6" spans="1:9" ht="15.75" customHeight="1" x14ac:dyDescent="0.2">
      <c r="A6" s="37">
        <f>Grundrezepte!B3/Grundrezepte!$B$11*'Zuckerteig '!$A$12</f>
        <v>140</v>
      </c>
      <c r="B6" s="64" t="s">
        <v>26</v>
      </c>
      <c r="C6" s="38" t="str">
        <f>Grundrezepte!A3</f>
        <v>Zucker</v>
      </c>
      <c r="E6" s="1"/>
      <c r="F6" s="1"/>
      <c r="G6" s="1"/>
    </row>
    <row r="7" spans="1:9" ht="15.75" customHeight="1" x14ac:dyDescent="0.2">
      <c r="A7" s="35">
        <f>Grundrezepte!B4/Grundrezepte!$B$11*'Zuckerteig '!$A$12</f>
        <v>10</v>
      </c>
      <c r="B7" s="55" t="s">
        <v>26</v>
      </c>
      <c r="C7" s="36" t="str">
        <f>Grundrezepte!A4</f>
        <v>Vanillezucker</v>
      </c>
      <c r="E7" s="1"/>
      <c r="F7" s="1"/>
      <c r="G7" s="1"/>
    </row>
    <row r="8" spans="1:9" ht="15.75" customHeight="1" x14ac:dyDescent="0.2">
      <c r="A8" s="59">
        <f>Grundrezepte!B5/Grundrezepte!$B$11*'Zuckerteig '!$A$12</f>
        <v>0.5</v>
      </c>
      <c r="B8" s="64" t="s">
        <v>27</v>
      </c>
      <c r="C8" s="38" t="str">
        <f>Grundrezepte!A5</f>
        <v>Zitrone, Schale abgerieben</v>
      </c>
      <c r="E8" s="1"/>
      <c r="F8" s="1"/>
      <c r="G8" s="1"/>
      <c r="H8" s="1"/>
    </row>
    <row r="9" spans="1:9" ht="15.75" customHeight="1" x14ac:dyDescent="0.2">
      <c r="A9" s="35">
        <f>Grundrezepte!B6/Grundrezepte!$B$11*'Zuckerteig '!$A$12</f>
        <v>65</v>
      </c>
      <c r="B9" s="55" t="s">
        <v>26</v>
      </c>
      <c r="C9" s="36" t="str">
        <f>Grundrezepte!A6</f>
        <v>Eier</v>
      </c>
      <c r="E9" s="1"/>
      <c r="F9" s="1"/>
      <c r="G9" s="1"/>
      <c r="H9" s="1"/>
    </row>
    <row r="10" spans="1:9" ht="15.75" customHeight="1" x14ac:dyDescent="0.2">
      <c r="A10" s="37">
        <f>Grundrezepte!B7/Grundrezepte!$B$11*'Zuckerteig '!$A$12</f>
        <v>250</v>
      </c>
      <c r="B10" s="64" t="s">
        <v>26</v>
      </c>
      <c r="C10" s="38" t="str">
        <f>Grundrezepte!A7</f>
        <v>Weissmehl</v>
      </c>
      <c r="E10" s="1"/>
      <c r="F10" s="1"/>
      <c r="G10" s="1"/>
      <c r="H10" s="1"/>
    </row>
    <row r="11" spans="1:9" s="28" customFormat="1" ht="15.75" customHeight="1" x14ac:dyDescent="0.2">
      <c r="A11" s="60"/>
      <c r="B11" s="61"/>
      <c r="C11" s="62"/>
      <c r="E11" s="1"/>
      <c r="F11" s="1"/>
      <c r="G11" s="1"/>
      <c r="H11" s="1"/>
    </row>
    <row r="12" spans="1:9" ht="15.75" customHeight="1" x14ac:dyDescent="0.2">
      <c r="A12" s="33">
        <v>565</v>
      </c>
      <c r="B12" s="30"/>
      <c r="C12" s="46" t="s">
        <v>4</v>
      </c>
      <c r="D12" s="2"/>
      <c r="E12" s="1"/>
      <c r="F12" s="1"/>
      <c r="G12" s="1"/>
      <c r="H12" s="1"/>
    </row>
    <row r="13" spans="1:9" ht="15.75" customHeight="1" x14ac:dyDescent="0.2">
      <c r="A13" s="26"/>
      <c r="B13" s="27"/>
      <c r="C13" s="27"/>
      <c r="D13" s="2"/>
      <c r="E13" s="1"/>
      <c r="F13" s="1"/>
      <c r="G13" s="1"/>
      <c r="H13" s="1"/>
    </row>
    <row r="14" spans="1:9" ht="15.75" customHeight="1" x14ac:dyDescent="0.2">
      <c r="A14" s="14" t="s">
        <v>6</v>
      </c>
      <c r="B14" s="47" t="s">
        <v>21</v>
      </c>
      <c r="C14" s="48" t="s">
        <v>22</v>
      </c>
      <c r="D14" s="2"/>
      <c r="E14" s="1"/>
      <c r="F14" s="1"/>
      <c r="G14" s="1"/>
      <c r="H14" s="1"/>
    </row>
    <row r="15" spans="1:9" ht="15.75" customHeight="1" x14ac:dyDescent="0.2">
      <c r="A15" s="24"/>
      <c r="B15" s="22"/>
      <c r="C15" s="50" t="s">
        <v>23</v>
      </c>
      <c r="D15" s="2"/>
      <c r="E15" s="1"/>
      <c r="F15" s="1"/>
      <c r="G15" s="1"/>
      <c r="H15" s="1"/>
    </row>
    <row r="16" spans="1:9" ht="15.75" customHeight="1" x14ac:dyDescent="0.2">
      <c r="A16" s="24"/>
      <c r="B16" s="47" t="s">
        <v>21</v>
      </c>
      <c r="C16" s="48" t="s">
        <v>25</v>
      </c>
      <c r="D16" s="2"/>
      <c r="E16" s="1"/>
      <c r="F16" s="1"/>
      <c r="G16" s="1"/>
      <c r="H16" s="1"/>
    </row>
    <row r="17" spans="1:8" ht="15.75" customHeight="1" x14ac:dyDescent="0.2">
      <c r="A17" s="24"/>
      <c r="B17" s="23"/>
      <c r="C17" s="49" t="s">
        <v>14</v>
      </c>
      <c r="D17" s="9"/>
      <c r="E17" s="1"/>
      <c r="F17" s="1"/>
      <c r="G17" s="1"/>
      <c r="H17" s="1"/>
    </row>
    <row r="19" spans="1:8" ht="15.75" customHeight="1" x14ac:dyDescent="0.2">
      <c r="B19" s="47" t="s">
        <v>21</v>
      </c>
      <c r="C19" s="49" t="s">
        <v>24</v>
      </c>
    </row>
    <row r="21" spans="1:8" ht="15.75" customHeight="1" x14ac:dyDescent="0.2">
      <c r="A21" s="16" t="s">
        <v>9</v>
      </c>
      <c r="B21" s="47" t="s">
        <v>21</v>
      </c>
      <c r="C21" s="51" t="s">
        <v>15</v>
      </c>
    </row>
    <row r="22" spans="1:8" ht="15.75" customHeight="1" x14ac:dyDescent="0.2">
      <c r="A22" s="24"/>
      <c r="B22" s="22"/>
      <c r="C22" s="51"/>
    </row>
    <row r="23" spans="1:8" ht="15.75" customHeight="1" x14ac:dyDescent="0.2">
      <c r="A23" s="16" t="s">
        <v>8</v>
      </c>
      <c r="B23" s="47" t="s">
        <v>21</v>
      </c>
      <c r="C23" s="51" t="s">
        <v>16</v>
      </c>
    </row>
    <row r="32" spans="1:8" ht="15.75" customHeight="1" x14ac:dyDescent="0.2">
      <c r="B32" s="15"/>
      <c r="C32" s="13"/>
    </row>
    <row r="33" spans="1:3" ht="15.75" customHeight="1" x14ac:dyDescent="0.2">
      <c r="B33" s="15"/>
      <c r="C33" s="13"/>
    </row>
    <row r="34" spans="1:3" ht="15.75" customHeight="1" x14ac:dyDescent="0.2">
      <c r="B34" s="16"/>
      <c r="C34" s="14"/>
    </row>
    <row r="35" spans="1:3" ht="15.75" customHeight="1" x14ac:dyDescent="0.2">
      <c r="B35" s="16"/>
      <c r="C35" s="14"/>
    </row>
    <row r="36" spans="1:3" ht="15.75" customHeight="1" x14ac:dyDescent="0.2">
      <c r="A36" s="14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A5:A11">
    <cfRule type="cellIs" dxfId="2" priority="2" stopIfTrue="1" operator="equal">
      <formula>0</formula>
    </cfRule>
  </conditionalFormatting>
  <conditionalFormatting sqref="A15:A17 A22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Backegge&amp;C&amp;"Tahoma,Fett"&amp;12&amp;A&amp;R&amp;"Tahoma,Standard"QF5302a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view="pageLayout" zoomScale="130" zoomScaleNormal="100" zoomScalePageLayoutView="130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25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17"/>
      <c r="B2" s="18"/>
      <c r="C2" s="19"/>
      <c r="D2" s="1"/>
      <c r="E2" s="1"/>
    </row>
    <row r="3" spans="1:9" s="5" customFormat="1" ht="15.75" customHeight="1" x14ac:dyDescent="0.2">
      <c r="A3" s="43" t="s">
        <v>2</v>
      </c>
      <c r="B3" s="44"/>
      <c r="C3" s="45" t="s">
        <v>3</v>
      </c>
      <c r="D3" s="1"/>
      <c r="E3" s="1"/>
      <c r="F3" s="1"/>
      <c r="G3" s="1"/>
    </row>
    <row r="4" spans="1:9" ht="15.75" customHeight="1" x14ac:dyDescent="0.2">
      <c r="A4" s="56"/>
      <c r="B4" s="57"/>
      <c r="C4" s="58"/>
      <c r="E4" s="1"/>
      <c r="F4" s="1"/>
      <c r="G4" s="1"/>
    </row>
    <row r="5" spans="1:9" ht="15.75" customHeight="1" x14ac:dyDescent="0.2">
      <c r="A5" s="20">
        <f>$A$1*Grundrezepte!B2</f>
        <v>100</v>
      </c>
      <c r="B5" s="63" t="s">
        <v>26</v>
      </c>
      <c r="C5" s="21" t="str">
        <f>Grundrezepte!A2</f>
        <v>Butter, weich</v>
      </c>
      <c r="E5" s="1"/>
      <c r="F5" s="1"/>
      <c r="G5" s="1"/>
    </row>
    <row r="6" spans="1:9" ht="15.75" customHeight="1" x14ac:dyDescent="0.2">
      <c r="A6" s="34">
        <f>$A$1*Grundrezepte!B3</f>
        <v>140</v>
      </c>
      <c r="B6" s="69" t="s">
        <v>26</v>
      </c>
      <c r="C6" s="39" t="str">
        <f>Grundrezepte!A3</f>
        <v>Zucker</v>
      </c>
      <c r="E6" s="1"/>
      <c r="F6" s="1"/>
      <c r="G6" s="1"/>
    </row>
    <row r="7" spans="1:9" ht="15.75" customHeight="1" x14ac:dyDescent="0.2">
      <c r="A7" s="20">
        <f>$A$1*Grundrezepte!B4</f>
        <v>10</v>
      </c>
      <c r="B7" s="63" t="s">
        <v>26</v>
      </c>
      <c r="C7" s="21" t="str">
        <f>Grundrezepte!A4</f>
        <v>Vanillezucker</v>
      </c>
      <c r="E7" s="1"/>
      <c r="F7" s="1"/>
      <c r="G7" s="1"/>
    </row>
    <row r="8" spans="1:9" ht="15.75" customHeight="1" x14ac:dyDescent="0.2">
      <c r="A8" s="65">
        <f>$A$1*Grundrezepte!B5</f>
        <v>0.5</v>
      </c>
      <c r="B8" s="69" t="s">
        <v>27</v>
      </c>
      <c r="C8" s="39" t="str">
        <f>Grundrezepte!A5</f>
        <v>Zitrone, Schale abgerieben</v>
      </c>
      <c r="E8" s="1"/>
      <c r="F8" s="1"/>
      <c r="G8" s="1"/>
      <c r="H8" s="1"/>
    </row>
    <row r="9" spans="1:9" ht="15.75" customHeight="1" x14ac:dyDescent="0.2">
      <c r="A9" s="20">
        <f>$A$1*Grundrezepte!B6</f>
        <v>65</v>
      </c>
      <c r="B9" s="63" t="s">
        <v>26</v>
      </c>
      <c r="C9" s="21" t="str">
        <f>Grundrezepte!A6</f>
        <v>Eier</v>
      </c>
      <c r="E9" s="1"/>
      <c r="F9" s="1"/>
      <c r="G9" s="1"/>
      <c r="H9" s="1"/>
    </row>
    <row r="10" spans="1:9" ht="15.75" customHeight="1" x14ac:dyDescent="0.2">
      <c r="A10" s="34">
        <f>$A$1*Grundrezepte!B7</f>
        <v>250</v>
      </c>
      <c r="B10" s="69" t="s">
        <v>26</v>
      </c>
      <c r="C10" s="39" t="str">
        <f>Grundrezepte!A7</f>
        <v>Weissmehl</v>
      </c>
      <c r="E10" s="1"/>
      <c r="F10" s="1"/>
      <c r="G10" s="1"/>
      <c r="H10" s="1"/>
    </row>
    <row r="11" spans="1:9" s="28" customFormat="1" ht="15.75" customHeight="1" x14ac:dyDescent="0.2">
      <c r="A11" s="66"/>
      <c r="B11" s="67"/>
      <c r="C11" s="68"/>
      <c r="E11" s="1"/>
      <c r="F11" s="1"/>
      <c r="G11" s="1"/>
      <c r="H11" s="1"/>
    </row>
    <row r="12" spans="1:9" ht="15.75" customHeight="1" x14ac:dyDescent="0.2">
      <c r="A12" s="29">
        <f>SUM(A5:A10)</f>
        <v>565.5</v>
      </c>
      <c r="B12" s="30"/>
      <c r="C12" s="46" t="s">
        <v>4</v>
      </c>
      <c r="D12" s="2"/>
      <c r="E12" s="1"/>
      <c r="F12" s="1"/>
      <c r="G12" s="1"/>
      <c r="H12" s="1"/>
    </row>
    <row r="13" spans="1:9" ht="15.75" customHeight="1" x14ac:dyDescent="0.2">
      <c r="A13" s="28"/>
      <c r="B13" s="28"/>
      <c r="C13" s="40"/>
      <c r="D13" s="2"/>
      <c r="E13" s="1"/>
      <c r="F13" s="1"/>
      <c r="G13" s="1"/>
      <c r="H13" s="1"/>
    </row>
    <row r="14" spans="1:9" ht="15.75" customHeight="1" x14ac:dyDescent="0.2">
      <c r="A14" s="14" t="s">
        <v>6</v>
      </c>
      <c r="B14" s="47" t="s">
        <v>21</v>
      </c>
      <c r="C14" s="48" t="s">
        <v>22</v>
      </c>
      <c r="D14" s="2"/>
      <c r="E14" s="1"/>
      <c r="F14" s="1"/>
      <c r="G14" s="1"/>
      <c r="H14" s="1"/>
    </row>
    <row r="15" spans="1:9" ht="15.75" customHeight="1" x14ac:dyDescent="0.2">
      <c r="A15" s="24"/>
      <c r="B15" s="22"/>
      <c r="C15" s="50" t="s">
        <v>23</v>
      </c>
      <c r="D15" s="2"/>
      <c r="E15" s="1"/>
      <c r="F15" s="1"/>
      <c r="G15" s="1"/>
      <c r="H15" s="1"/>
    </row>
    <row r="16" spans="1:9" ht="15.75" customHeight="1" x14ac:dyDescent="0.2">
      <c r="A16" s="24"/>
      <c r="B16" s="47" t="s">
        <v>21</v>
      </c>
      <c r="C16" s="48" t="s">
        <v>25</v>
      </c>
      <c r="D16" s="2"/>
      <c r="E16" s="1"/>
      <c r="F16" s="1"/>
      <c r="G16" s="1"/>
      <c r="H16" s="1"/>
    </row>
    <row r="17" spans="1:8" ht="15.75" customHeight="1" x14ac:dyDescent="0.2">
      <c r="A17" s="24"/>
      <c r="B17" s="23"/>
      <c r="C17" s="49" t="s">
        <v>14</v>
      </c>
      <c r="D17" s="9"/>
      <c r="E17" s="1"/>
      <c r="F17" s="1"/>
      <c r="G17" s="1"/>
      <c r="H17" s="1"/>
    </row>
    <row r="19" spans="1:8" ht="15.75" customHeight="1" x14ac:dyDescent="0.2">
      <c r="B19" s="47" t="s">
        <v>21</v>
      </c>
      <c r="C19" s="49" t="s">
        <v>24</v>
      </c>
    </row>
    <row r="21" spans="1:8" ht="15.75" customHeight="1" x14ac:dyDescent="0.2">
      <c r="A21" s="16" t="s">
        <v>9</v>
      </c>
      <c r="B21" s="47" t="s">
        <v>21</v>
      </c>
      <c r="C21" s="51" t="s">
        <v>15</v>
      </c>
    </row>
    <row r="22" spans="1:8" ht="15.75" customHeight="1" x14ac:dyDescent="0.2">
      <c r="A22" s="24"/>
      <c r="B22" s="22"/>
      <c r="C22" s="51"/>
    </row>
    <row r="23" spans="1:8" ht="15.75" customHeight="1" x14ac:dyDescent="0.2">
      <c r="A23" s="16" t="s">
        <v>8</v>
      </c>
      <c r="B23" s="47" t="s">
        <v>21</v>
      </c>
      <c r="C23" s="51" t="s">
        <v>16</v>
      </c>
    </row>
    <row r="24" spans="1:8" ht="15.75" customHeight="1" x14ac:dyDescent="0.2">
      <c r="C24" s="50"/>
    </row>
    <row r="25" spans="1:8" ht="15.75" customHeight="1" x14ac:dyDescent="0.2">
      <c r="C25" s="50"/>
    </row>
    <row r="26" spans="1:8" ht="15.75" customHeight="1" x14ac:dyDescent="0.2">
      <c r="C26" s="50"/>
    </row>
    <row r="27" spans="1:8" ht="15.75" customHeight="1" x14ac:dyDescent="0.2">
      <c r="C27" s="50"/>
    </row>
    <row r="28" spans="1:8" ht="15.75" customHeight="1" x14ac:dyDescent="0.2">
      <c r="C28" s="50"/>
    </row>
    <row r="29" spans="1:8" ht="15.75" customHeight="1" x14ac:dyDescent="0.2">
      <c r="C29" s="50"/>
    </row>
    <row r="30" spans="1:8" ht="15.75" customHeight="1" x14ac:dyDescent="0.2">
      <c r="C30" s="50"/>
    </row>
    <row r="31" spans="1:8" ht="15.75" customHeight="1" x14ac:dyDescent="0.2">
      <c r="C31" s="50"/>
    </row>
    <row r="32" spans="1:8" ht="15.75" customHeight="1" x14ac:dyDescent="0.2">
      <c r="B32" s="15"/>
      <c r="C32" s="52"/>
    </row>
    <row r="33" spans="1:3" ht="15.75" customHeight="1" x14ac:dyDescent="0.2">
      <c r="B33" s="15"/>
      <c r="C33" s="52"/>
    </row>
    <row r="34" spans="1:3" ht="15.75" customHeight="1" x14ac:dyDescent="0.2">
      <c r="B34" s="16"/>
      <c r="C34" s="53"/>
    </row>
    <row r="35" spans="1:3" ht="15.75" customHeight="1" x14ac:dyDescent="0.2">
      <c r="B35" s="16"/>
      <c r="C35" s="53"/>
    </row>
    <row r="36" spans="1:3" ht="15.75" customHeight="1" x14ac:dyDescent="0.2">
      <c r="A36" s="14"/>
      <c r="B36" s="10"/>
      <c r="C36" s="54"/>
    </row>
    <row r="37" spans="1:3" ht="15.75" customHeight="1" x14ac:dyDescent="0.2">
      <c r="A37" s="10"/>
      <c r="B37" s="10"/>
      <c r="C37" s="54"/>
    </row>
  </sheetData>
  <sheetProtection sheet="1"/>
  <conditionalFormatting sqref="A15:A17 A22 A5:A12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Backegge&amp;C&amp;"Tahoma,Fett"&amp;12&amp;A&amp;R&amp;"Tahoma,Standard"QF5302a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Normal="100" workbookViewId="0"/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1" t="s">
        <v>10</v>
      </c>
      <c r="C1" s="4"/>
      <c r="D1" s="4"/>
      <c r="E1" s="4"/>
      <c r="F1" s="4"/>
    </row>
    <row r="2" spans="1:6" ht="15.75" x14ac:dyDescent="0.25">
      <c r="A2" s="4" t="s">
        <v>7</v>
      </c>
      <c r="B2" s="4">
        <v>100</v>
      </c>
      <c r="C2" s="4"/>
      <c r="D2" s="4"/>
      <c r="E2" s="4"/>
      <c r="F2" s="4"/>
    </row>
    <row r="3" spans="1:6" ht="15.75" x14ac:dyDescent="0.25">
      <c r="A3" s="4" t="s">
        <v>11</v>
      </c>
      <c r="B3" s="4">
        <v>140</v>
      </c>
      <c r="C3" s="4"/>
      <c r="D3" s="4"/>
      <c r="E3" s="4"/>
      <c r="F3" s="4"/>
    </row>
    <row r="4" spans="1:6" ht="15.75" x14ac:dyDescent="0.25">
      <c r="A4" s="4" t="s">
        <v>17</v>
      </c>
      <c r="B4" s="4">
        <v>10</v>
      </c>
      <c r="C4" s="4"/>
      <c r="D4" s="4"/>
      <c r="E4" s="4"/>
      <c r="F4" s="4"/>
    </row>
    <row r="5" spans="1:6" ht="15.75" x14ac:dyDescent="0.25">
      <c r="A5" s="4" t="s">
        <v>18</v>
      </c>
      <c r="B5" s="4">
        <v>0.5</v>
      </c>
      <c r="C5" s="4"/>
      <c r="D5" s="4"/>
      <c r="E5" s="4"/>
      <c r="F5" s="4"/>
    </row>
    <row r="6" spans="1:6" ht="15.75" x14ac:dyDescent="0.25">
      <c r="A6" s="4" t="s">
        <v>12</v>
      </c>
      <c r="B6" s="4">
        <v>65</v>
      </c>
      <c r="C6" s="4"/>
      <c r="D6" s="4"/>
      <c r="E6" s="4"/>
      <c r="F6" s="4"/>
    </row>
    <row r="7" spans="1:6" ht="15.75" x14ac:dyDescent="0.25">
      <c r="A7" s="4" t="s">
        <v>5</v>
      </c>
      <c r="B7" s="4">
        <v>250</v>
      </c>
      <c r="C7" s="4"/>
      <c r="D7" s="4"/>
      <c r="E7" s="4"/>
      <c r="F7" s="4"/>
    </row>
    <row r="8" spans="1:6" ht="15.75" x14ac:dyDescent="0.25">
      <c r="A8" s="4" t="s">
        <v>13</v>
      </c>
      <c r="B8" s="4"/>
      <c r="C8" s="4"/>
      <c r="D8" s="4"/>
      <c r="E8" s="4"/>
      <c r="F8" s="4"/>
    </row>
    <row r="9" spans="1:6" ht="15.75" x14ac:dyDescent="0.25">
      <c r="A9" s="4" t="s">
        <v>19</v>
      </c>
      <c r="B9" s="4"/>
      <c r="C9" s="4"/>
      <c r="D9" s="4"/>
      <c r="E9" s="4"/>
      <c r="F9" s="4"/>
    </row>
    <row r="10" spans="1:6" ht="15.75" x14ac:dyDescent="0.25">
      <c r="A10" s="4"/>
      <c r="B10" s="4"/>
      <c r="C10" s="4"/>
      <c r="D10" s="4"/>
      <c r="E10" s="4"/>
      <c r="F10" s="4"/>
    </row>
    <row r="11" spans="1:6" ht="15.75" x14ac:dyDescent="0.25">
      <c r="A11" s="42" t="s">
        <v>20</v>
      </c>
      <c r="B11" s="4">
        <f>SUM(B2:B4,B6:B7)</f>
        <v>565</v>
      </c>
      <c r="C11" s="4"/>
      <c r="D11" s="4"/>
      <c r="E11" s="4"/>
      <c r="F11" s="4"/>
    </row>
    <row r="12" spans="1:6" ht="15.75" x14ac:dyDescent="0.25">
      <c r="A12" s="4"/>
      <c r="B12" s="4"/>
      <c r="C12" s="4"/>
      <c r="D12" s="4"/>
      <c r="E12" s="4"/>
      <c r="F12" s="4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&amp;8Zuckerteige&amp;R&amp;"Tahoma,Standard"Administration
QF1405b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Zuckerteig </vt:lpstr>
      <vt:lpstr>Zuckerteig 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QF5302a Zuckerteig</dc:title>
  <dc:subject>R Teige</dc:subject>
  <dc:creator>Oli Chragebär</dc:creator>
  <cp:keywords>Zuckerteig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2019-05-10T16:23:22Z</dcterms:modified>
  <cp:category>QF5300</cp:category>
</cp:coreProperties>
</file>