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ezepte Olis Backecke\"/>
    </mc:Choice>
  </mc:AlternateContent>
  <xr:revisionPtr revIDLastSave="127" documentId="8_{CB0A2EE5-5B68-4446-B9E4-287FEC7784BB}" xr6:coauthVersionLast="43" xr6:coauthVersionMax="43" xr10:uidLastSave="{6FA382EC-3544-40F5-AFFC-D70C10972FD5}"/>
  <bookViews>
    <workbookView xWindow="-120" yWindow="-120" windowWidth="29040" windowHeight="15840" xr2:uid="{00000000-000D-0000-FFFF-FFFF00000000}"/>
  </bookViews>
  <sheets>
    <sheet name="Fasnachtschüechliteig" sheetId="17" r:id="rId1"/>
    <sheet name="Fasnachtschüechliteig (r)" sheetId="16" r:id="rId2"/>
    <sheet name="Grundrezepte" sheetId="14" r:id="rId3"/>
  </sheets>
  <definedNames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16" l="1"/>
  <c r="A10" i="16"/>
  <c r="A11" i="16"/>
  <c r="C12" i="17"/>
  <c r="C9" i="16"/>
  <c r="C10" i="16"/>
  <c r="C11" i="16"/>
  <c r="C12" i="16"/>
  <c r="A6" i="17"/>
  <c r="A7" i="17"/>
  <c r="A8" i="17"/>
  <c r="A9" i="17"/>
  <c r="A10" i="17"/>
  <c r="A11" i="17"/>
  <c r="A5" i="17"/>
  <c r="C9" i="17"/>
  <c r="C10" i="17"/>
  <c r="C11" i="17"/>
  <c r="B12" i="14"/>
  <c r="C8" i="17" l="1"/>
  <c r="C7" i="17"/>
  <c r="C6" i="17"/>
  <c r="C5" i="17"/>
  <c r="A8" i="16"/>
  <c r="A6" i="16"/>
  <c r="A7" i="16"/>
  <c r="A5" i="16"/>
  <c r="A14" i="16" s="1"/>
  <c r="C5" i="16"/>
  <c r="C6" i="16"/>
  <c r="C7" i="16"/>
  <c r="C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<sst xmlns="http://schemas.openxmlformats.org/spreadsheetml/2006/main" count="44" uniqueCount="22">
  <si>
    <t>x</t>
  </si>
  <si>
    <t>Rezept</t>
  </si>
  <si>
    <t>Rohmaterial</t>
  </si>
  <si>
    <t>Rezeptgewicht</t>
  </si>
  <si>
    <t>Herstellung:</t>
  </si>
  <si>
    <t>Salz</t>
  </si>
  <si>
    <t>Alle Rohmaterialien schonend zu einem Teig kneten</t>
  </si>
  <si>
    <t>gr.</t>
  </si>
  <si>
    <t>Weissmehl</t>
  </si>
  <si>
    <t>Butter</t>
  </si>
  <si>
    <t>Zucker</t>
  </si>
  <si>
    <t>Vanillezucker</t>
  </si>
  <si>
    <t>Eier</t>
  </si>
  <si>
    <t>Milch</t>
  </si>
  <si>
    <t>Schale einer Zitrone</t>
  </si>
  <si>
    <t>Prise</t>
  </si>
  <si>
    <t>st.</t>
  </si>
  <si>
    <t>mind. 4 Stunden bei 5° C. kalt stellen</t>
  </si>
  <si>
    <t>Haltbarkeit:</t>
  </si>
  <si>
    <t>Kühlen:</t>
  </si>
  <si>
    <t>4 Tage bei 5° C.     3 Monate bei -18° C.</t>
  </si>
  <si>
    <t>Chüechliteig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</si>
</sst>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6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  <font>
      <sz val="11"/>
      <color rgb="FFFFFFFF"/>
      <name val="Calibri"/>
      <family val="2"/>
      <scheme val="minor"/>
    </font>
    <font>
      <sz val="11"/>
      <color rgb="FF000000"/>
      <name val="Tahoma"/>
      <family val="2"/>
    </font>
    <font>
      <sz val="11"/>
      <color rgb="FFC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71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0" fontId="5" fillId="4" borderId="4" xfId="3" applyNumberFormat="1" applyBorder="1" applyAlignment="1">
      <alignment vertical="center"/>
    </xf>
    <xf numFmtId="0" fontId="5" fillId="4" borderId="5" xfId="3" applyNumberFormat="1" applyBorder="1" applyAlignment="1">
      <alignment vertical="center"/>
    </xf>
    <xf numFmtId="0" fontId="5" fillId="4" borderId="6" xfId="3" applyNumberFormat="1" applyBorder="1" applyAlignment="1">
      <alignment vertical="center"/>
    </xf>
    <xf numFmtId="1" fontId="3" fillId="5" borderId="7" xfId="5" applyNumberFormat="1" applyBorder="1" applyAlignment="1">
      <alignment vertical="center"/>
    </xf>
    <xf numFmtId="0" fontId="3" fillId="5" borderId="8" xfId="5" applyNumberFormat="1" applyBorder="1" applyAlignment="1">
      <alignment vertical="center"/>
    </xf>
    <xf numFmtId="0" fontId="6" fillId="0" borderId="8" xfId="4" applyNumberFormat="1" applyBorder="1">
      <alignment vertical="center"/>
    </xf>
    <xf numFmtId="1" fontId="3" fillId="0" borderId="7" xfId="5" applyNumberFormat="1" applyFill="1" applyBorder="1" applyAlignment="1">
      <alignment vertical="center"/>
    </xf>
    <xf numFmtId="0" fontId="6" fillId="0" borderId="0" xfId="4" applyBorder="1">
      <alignment vertical="center"/>
    </xf>
    <xf numFmtId="0" fontId="6" fillId="0" borderId="0" xfId="4">
      <alignment vertical="center"/>
    </xf>
    <xf numFmtId="164" fontId="13" fillId="0" borderId="0" xfId="0" applyNumberFormat="1" applyFont="1"/>
    <xf numFmtId="0" fontId="7" fillId="0" borderId="0" xfId="6">
      <alignment vertical="center"/>
    </xf>
    <xf numFmtId="0" fontId="8" fillId="0" borderId="0" xfId="8" applyFill="1">
      <alignment vertical="center"/>
    </xf>
    <xf numFmtId="1" fontId="10" fillId="6" borderId="9" xfId="10" applyNumberFormat="1" applyBorder="1" applyAlignment="1">
      <alignment vertical="center"/>
    </xf>
    <xf numFmtId="1" fontId="9" fillId="6" borderId="11" xfId="9" applyNumberFormat="1" applyBorder="1" applyAlignment="1">
      <alignment vertical="center"/>
    </xf>
    <xf numFmtId="0" fontId="3" fillId="5" borderId="8" xfId="5" applyNumberFormat="1" applyBorder="1"/>
    <xf numFmtId="1" fontId="6" fillId="0" borderId="4" xfId="4" applyNumberFormat="1" applyBorder="1" applyAlignment="1">
      <alignment vertical="center"/>
    </xf>
    <xf numFmtId="0" fontId="6" fillId="0" borderId="5" xfId="4" applyNumberFormat="1" applyBorder="1" applyAlignment="1">
      <alignment vertical="center"/>
    </xf>
    <xf numFmtId="0" fontId="6" fillId="0" borderId="6" xfId="4" applyNumberFormat="1" applyBorder="1" applyAlignment="1">
      <alignment vertical="center"/>
    </xf>
    <xf numFmtId="1" fontId="6" fillId="5" borderId="1" xfId="4" applyNumberFormat="1" applyFill="1" applyBorder="1">
      <alignment vertical="center"/>
    </xf>
    <xf numFmtId="0" fontId="6" fillId="5" borderId="3" xfId="4" applyNumberFormat="1" applyFill="1" applyBorder="1">
      <alignment vertical="center"/>
    </xf>
    <xf numFmtId="0" fontId="6" fillId="5" borderId="2" xfId="4" applyNumberFormat="1" applyFill="1" applyBorder="1">
      <alignment vertical="center"/>
    </xf>
    <xf numFmtId="0" fontId="14" fillId="6" borderId="1" xfId="9" applyFont="1" applyBorder="1" applyAlignment="1">
      <alignment horizontal="right" vertical="center"/>
    </xf>
    <xf numFmtId="0" fontId="15" fillId="6" borderId="3" xfId="11" applyFont="1" applyBorder="1" applyAlignment="1">
      <alignment vertical="center"/>
    </xf>
    <xf numFmtId="0" fontId="14" fillId="6" borderId="2" xfId="9" applyFont="1" applyBorder="1" applyAlignment="1">
      <alignment vertical="center"/>
    </xf>
    <xf numFmtId="1" fontId="14" fillId="6" borderId="10" xfId="9" applyNumberFormat="1" applyFont="1" applyBorder="1" applyAlignment="1">
      <alignment vertical="center"/>
    </xf>
    <xf numFmtId="0" fontId="4" fillId="5" borderId="0" xfId="5" applyNumberFormat="1" applyFont="1" applyBorder="1" applyAlignment="1">
      <alignment vertical="center"/>
    </xf>
    <xf numFmtId="0" fontId="7" fillId="0" borderId="0" xfId="4" applyNumberFormat="1" applyFont="1" applyBorder="1">
      <alignment vertical="center"/>
    </xf>
    <xf numFmtId="0" fontId="4" fillId="5" borderId="0" xfId="5" applyFont="1" applyBorder="1"/>
    <xf numFmtId="2" fontId="4" fillId="0" borderId="0" xfId="1" applyFill="1" applyAlignment="1" applyProtection="1">
      <alignment vertical="center"/>
    </xf>
    <xf numFmtId="1" fontId="10" fillId="6" borderId="9" xfId="10" applyNumberFormat="1" applyBorder="1" applyAlignment="1" applyProtection="1">
      <alignment vertical="center"/>
      <protection locked="0"/>
    </xf>
    <xf numFmtId="0" fontId="16" fillId="0" borderId="0" xfId="0" applyFont="1"/>
    <xf numFmtId="0" fontId="0" fillId="0" borderId="0" xfId="0" applyFill="1"/>
    <xf numFmtId="164" fontId="3" fillId="0" borderId="0" xfId="0" applyNumberFormat="1" applyFont="1"/>
    <xf numFmtId="0" fontId="7" fillId="0" borderId="0" xfId="4" applyNumberFormat="1" applyFont="1" applyFill="1" applyBorder="1">
      <alignment vertical="center"/>
    </xf>
    <xf numFmtId="0" fontId="6" fillId="0" borderId="8" xfId="4" applyNumberFormat="1" applyFill="1" applyBorder="1">
      <alignment vertical="center"/>
    </xf>
    <xf numFmtId="164" fontId="4" fillId="5" borderId="7" xfId="5" applyNumberFormat="1" applyFont="1" applyFill="1" applyBorder="1" applyAlignment="1">
      <alignment vertical="center"/>
    </xf>
    <xf numFmtId="0" fontId="7" fillId="5" borderId="0" xfId="4" applyNumberFormat="1" applyFont="1" applyFill="1" applyBorder="1">
      <alignment vertical="center"/>
    </xf>
    <xf numFmtId="0" fontId="6" fillId="5" borderId="8" xfId="4" applyNumberFormat="1" applyFill="1" applyBorder="1">
      <alignment vertical="center"/>
    </xf>
    <xf numFmtId="1" fontId="3" fillId="5" borderId="7" xfId="5" applyNumberFormat="1" applyFill="1" applyBorder="1" applyAlignment="1">
      <alignment vertical="center"/>
    </xf>
    <xf numFmtId="1" fontId="10" fillId="0" borderId="0" xfId="10" applyNumberFormat="1" applyFill="1" applyBorder="1" applyAlignment="1">
      <alignment vertical="center"/>
    </xf>
    <xf numFmtId="1" fontId="9" fillId="0" borderId="0" xfId="9" applyNumberFormat="1" applyFill="1" applyBorder="1" applyAlignment="1">
      <alignment vertical="center"/>
    </xf>
    <xf numFmtId="1" fontId="14" fillId="0" borderId="0" xfId="9" applyNumberFormat="1" applyFont="1" applyFill="1" applyBorder="1" applyAlignment="1">
      <alignment vertical="center"/>
    </xf>
    <xf numFmtId="0" fontId="17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4" fillId="0" borderId="0" xfId="0" applyFont="1"/>
    <xf numFmtId="0" fontId="7" fillId="0" borderId="0" xfId="6" applyFont="1" applyBorder="1">
      <alignment vertical="center"/>
    </xf>
    <xf numFmtId="0" fontId="7" fillId="0" borderId="0" xfId="6" applyFont="1">
      <alignment vertical="center"/>
    </xf>
    <xf numFmtId="1" fontId="18" fillId="6" borderId="11" xfId="9" applyNumberFormat="1" applyFont="1" applyBorder="1" applyAlignment="1">
      <alignment vertical="center"/>
    </xf>
    <xf numFmtId="1" fontId="4" fillId="0" borderId="7" xfId="5" applyNumberFormat="1" applyFont="1" applyFill="1" applyBorder="1" applyAlignment="1">
      <alignment horizontal="right" vertical="center"/>
    </xf>
    <xf numFmtId="164" fontId="4" fillId="5" borderId="7" xfId="5" applyNumberFormat="1" applyFont="1" applyFill="1" applyBorder="1" applyAlignment="1">
      <alignment horizontal="right" vertical="center"/>
    </xf>
    <xf numFmtId="0" fontId="7" fillId="0" borderId="0" xfId="6" applyFill="1" applyBorder="1">
      <alignment vertical="center"/>
    </xf>
    <xf numFmtId="164" fontId="13" fillId="0" borderId="0" xfId="0" applyNumberFormat="1" applyFont="1" applyFill="1" applyBorder="1"/>
    <xf numFmtId="0" fontId="6" fillId="0" borderId="0" xfId="4" applyFill="1" applyBorder="1">
      <alignment vertical="center"/>
    </xf>
    <xf numFmtId="0" fontId="3" fillId="0" borderId="0" xfId="0" applyFont="1" applyFill="1" applyBorder="1"/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Layout" topLeftCell="A4" zoomScale="145" zoomScaleNormal="100" zoomScalePageLayoutView="145" workbookViewId="0">
      <selection activeCell="A14" sqref="A14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45"/>
      <c r="B1" s="12"/>
      <c r="C1" s="12"/>
      <c r="D1" s="6"/>
      <c r="E1" s="7"/>
      <c r="F1" s="8"/>
      <c r="H1" s="3"/>
      <c r="I1" s="3"/>
    </row>
    <row r="2" spans="1:9" ht="5.85" customHeight="1" x14ac:dyDescent="0.2">
      <c r="A2" s="17"/>
      <c r="B2" s="18"/>
      <c r="C2" s="19"/>
      <c r="D2" s="1"/>
      <c r="E2" s="1"/>
    </row>
    <row r="3" spans="1:9" s="5" customFormat="1" ht="15.75" customHeight="1" x14ac:dyDescent="0.2">
      <c r="A3" s="38"/>
      <c r="B3" s="39"/>
      <c r="C3" s="40" t="s">
        <v>2</v>
      </c>
      <c r="D3" s="1"/>
      <c r="E3" s="1"/>
      <c r="F3" s="1"/>
      <c r="G3" s="1"/>
    </row>
    <row r="4" spans="1:9" ht="15.75" customHeight="1" x14ac:dyDescent="0.2">
      <c r="A4" s="32"/>
      <c r="B4" s="33"/>
      <c r="C4" s="34"/>
      <c r="E4" s="1"/>
      <c r="F4" s="1"/>
      <c r="G4" s="1"/>
    </row>
    <row r="5" spans="1:9" ht="15.75" customHeight="1" x14ac:dyDescent="0.2">
      <c r="A5" s="20">
        <f>$A$14*Grundrezepte!B2/Grundrezepte!$B$12</f>
        <v>150</v>
      </c>
      <c r="B5" s="42" t="s">
        <v>7</v>
      </c>
      <c r="C5" s="21" t="str">
        <f>Grundrezepte!A2</f>
        <v>Weissmehl</v>
      </c>
      <c r="E5" s="1"/>
      <c r="F5" s="1"/>
      <c r="G5" s="1"/>
    </row>
    <row r="6" spans="1:9" ht="15.75" customHeight="1" x14ac:dyDescent="0.2">
      <c r="A6" s="23">
        <f>$A$14*Grundrezepte!B3/Grundrezepte!$B$12</f>
        <v>20</v>
      </c>
      <c r="B6" s="50" t="s">
        <v>7</v>
      </c>
      <c r="C6" s="22" t="str">
        <f>Grundrezepte!A3</f>
        <v>Butter</v>
      </c>
      <c r="E6" s="1"/>
      <c r="F6" s="1"/>
      <c r="G6" s="1"/>
    </row>
    <row r="7" spans="1:9" ht="15.75" customHeight="1" x14ac:dyDescent="0.2">
      <c r="A7" s="20">
        <f>$A$14*Grundrezepte!B4/Grundrezepte!$B$12</f>
        <v>10</v>
      </c>
      <c r="B7" s="44" t="s">
        <v>7</v>
      </c>
      <c r="C7" s="31" t="str">
        <f>Grundrezepte!A4</f>
        <v>Zucker</v>
      </c>
      <c r="E7" s="1"/>
      <c r="F7" s="1"/>
      <c r="G7" s="1"/>
    </row>
    <row r="8" spans="1:9" ht="15.75" customHeight="1" x14ac:dyDescent="0.2">
      <c r="A8" s="23">
        <f>$A$14*Grundrezepte!B5/Grundrezepte!$B$12</f>
        <v>5</v>
      </c>
      <c r="B8" s="50" t="s">
        <v>7</v>
      </c>
      <c r="C8" s="51" t="str">
        <f>Grundrezepte!A5</f>
        <v>Vanillezucker</v>
      </c>
      <c r="E8" s="1"/>
      <c r="F8" s="1"/>
      <c r="G8" s="1"/>
      <c r="H8" s="1"/>
    </row>
    <row r="9" spans="1:9" ht="15.75" customHeight="1" x14ac:dyDescent="0.2">
      <c r="A9" s="52">
        <f>$A$14*Grundrezepte!B6/Grundrezepte!$B$12</f>
        <v>0.3</v>
      </c>
      <c r="B9" s="53" t="s">
        <v>16</v>
      </c>
      <c r="C9" s="54" t="str">
        <f>Grundrezepte!A6</f>
        <v>Schale einer Zitrone</v>
      </c>
      <c r="E9" s="1"/>
      <c r="F9" s="1"/>
      <c r="G9" s="1"/>
      <c r="H9" s="1"/>
    </row>
    <row r="10" spans="1:9" ht="15.75" customHeight="1" x14ac:dyDescent="0.2">
      <c r="A10" s="23">
        <f>$A$14*Grundrezepte!B7/Grundrezepte!$B$12</f>
        <v>50</v>
      </c>
      <c r="B10" s="50" t="s">
        <v>7</v>
      </c>
      <c r="C10" s="51" t="str">
        <f>Grundrezepte!A7</f>
        <v>Eier</v>
      </c>
      <c r="E10" s="1"/>
      <c r="F10" s="1"/>
      <c r="G10" s="1"/>
      <c r="H10" s="1"/>
    </row>
    <row r="11" spans="1:9" ht="15.75" customHeight="1" x14ac:dyDescent="0.2">
      <c r="A11" s="55">
        <f>$A$14*Grundrezepte!B8/Grundrezepte!$B$12</f>
        <v>20</v>
      </c>
      <c r="B11" s="53" t="s">
        <v>7</v>
      </c>
      <c r="C11" s="54" t="str">
        <f>Grundrezepte!A8</f>
        <v>Milch</v>
      </c>
      <c r="E11" s="1"/>
      <c r="F11" s="1"/>
      <c r="G11" s="1"/>
      <c r="H11" s="1"/>
    </row>
    <row r="12" spans="1:9" ht="15.75" customHeight="1" x14ac:dyDescent="0.2">
      <c r="A12" s="65" t="s">
        <v>15</v>
      </c>
      <c r="B12" s="50"/>
      <c r="C12" s="51" t="str">
        <f>Grundrezepte!A9</f>
        <v>Salz</v>
      </c>
      <c r="E12" s="1"/>
      <c r="F12" s="1"/>
      <c r="G12" s="1"/>
      <c r="H12" s="1"/>
    </row>
    <row r="13" spans="1:9" ht="15.75" customHeight="1" x14ac:dyDescent="0.2">
      <c r="A13" s="35"/>
      <c r="B13" s="36"/>
      <c r="C13" s="37"/>
      <c r="D13" s="2"/>
      <c r="E13" s="1"/>
      <c r="F13" s="1"/>
      <c r="G13" s="1"/>
      <c r="H13" s="1"/>
    </row>
    <row r="14" spans="1:9" ht="15.75" customHeight="1" x14ac:dyDescent="0.2">
      <c r="A14" s="46">
        <v>255</v>
      </c>
      <c r="B14" s="64"/>
      <c r="C14" s="41" t="s">
        <v>3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60" t="s">
        <v>4</v>
      </c>
      <c r="B16" s="24"/>
      <c r="C16" s="59" t="s">
        <v>6</v>
      </c>
      <c r="D16" s="2"/>
      <c r="E16" s="1"/>
      <c r="F16" s="1"/>
      <c r="G16" s="1"/>
      <c r="H16" s="1"/>
    </row>
    <row r="17" spans="1:8" ht="15.75" customHeight="1" x14ac:dyDescent="0.2">
      <c r="A17" s="61"/>
      <c r="C17" s="59"/>
      <c r="D17" s="2"/>
      <c r="E17" s="1"/>
      <c r="F17" s="1"/>
      <c r="G17" s="1"/>
      <c r="H17" s="1"/>
    </row>
    <row r="18" spans="1:8" ht="15.75" customHeight="1" x14ac:dyDescent="0.2">
      <c r="A18" s="61" t="s">
        <v>19</v>
      </c>
      <c r="C18" s="59" t="s">
        <v>17</v>
      </c>
      <c r="D18" s="9"/>
      <c r="E18" s="1"/>
      <c r="F18" s="1"/>
      <c r="G18" s="1"/>
      <c r="H18" s="1"/>
    </row>
    <row r="19" spans="1:8" ht="15.75" customHeight="1" x14ac:dyDescent="0.2">
      <c r="A19" s="61"/>
      <c r="C19" s="59"/>
    </row>
    <row r="20" spans="1:8" ht="15.75" customHeight="1" x14ac:dyDescent="0.2">
      <c r="A20" s="62" t="s">
        <v>18</v>
      </c>
      <c r="B20" s="26"/>
      <c r="C20" s="59" t="s">
        <v>20</v>
      </c>
    </row>
    <row r="22" spans="1:8" ht="15.75" customHeight="1" x14ac:dyDescent="0.2">
      <c r="A22" s="63"/>
      <c r="B22" s="26"/>
      <c r="C22" s="59"/>
    </row>
    <row r="23" spans="1:8" ht="15.75" customHeight="1" x14ac:dyDescent="0.2">
      <c r="A23" s="63"/>
      <c r="B23" s="26"/>
      <c r="C23" s="59"/>
    </row>
    <row r="24" spans="1:8" ht="15.75" customHeight="1" x14ac:dyDescent="0.2">
      <c r="A24" s="63"/>
      <c r="B24" s="26"/>
      <c r="C24" s="59"/>
    </row>
    <row r="25" spans="1:8" ht="15.75" customHeight="1" x14ac:dyDescent="0.2">
      <c r="A25" s="27"/>
      <c r="B25" s="26"/>
      <c r="C25" s="59"/>
    </row>
    <row r="26" spans="1:8" ht="15.75" customHeight="1" x14ac:dyDescent="0.2">
      <c r="A26" s="56"/>
      <c r="B26" s="57"/>
      <c r="C26" s="58"/>
    </row>
    <row r="28" spans="1:8" ht="15.75" customHeight="1" x14ac:dyDescent="0.2">
      <c r="A28" s="27"/>
      <c r="B28" s="26"/>
      <c r="C28" s="25"/>
    </row>
    <row r="29" spans="1:8" ht="15.75" customHeight="1" x14ac:dyDescent="0.2">
      <c r="A29" s="27"/>
      <c r="B29" s="26"/>
      <c r="C29" s="25"/>
    </row>
    <row r="30" spans="1:8" ht="15.75" customHeight="1" x14ac:dyDescent="0.2">
      <c r="A30" s="27"/>
      <c r="B30" s="26"/>
      <c r="C30" s="25"/>
    </row>
    <row r="31" spans="1:8" ht="15.75" customHeight="1" x14ac:dyDescent="0.2">
      <c r="A31" s="27"/>
      <c r="B31" s="26"/>
      <c r="C31" s="25"/>
    </row>
    <row r="32" spans="1:8" ht="15.75" customHeight="1" x14ac:dyDescent="0.2">
      <c r="A32" s="27"/>
      <c r="B32" s="26"/>
      <c r="C32" s="25"/>
    </row>
    <row r="33" spans="1:3" ht="15.75" customHeight="1" x14ac:dyDescent="0.2">
      <c r="A33" s="27"/>
      <c r="B33" s="26"/>
      <c r="C33" s="28"/>
    </row>
    <row r="35" spans="1:3" ht="15.75" customHeight="1" x14ac:dyDescent="0.2">
      <c r="B35" s="16"/>
      <c r="C35" s="14"/>
    </row>
    <row r="36" spans="1:3" ht="15.75" customHeight="1" x14ac:dyDescent="0.2">
      <c r="B36" s="16"/>
      <c r="C36" s="14"/>
    </row>
    <row r="37" spans="1:3" ht="15.75" customHeight="1" x14ac:dyDescent="0.2">
      <c r="A37" s="14"/>
      <c r="B37" s="10"/>
      <c r="C37" s="10"/>
    </row>
    <row r="38" spans="1:3" ht="15.75" customHeight="1" x14ac:dyDescent="0.2">
      <c r="A38" s="10"/>
      <c r="B38" s="10"/>
      <c r="C38" s="10"/>
    </row>
  </sheetData>
  <sheetProtection sheet="1"/>
  <conditionalFormatting sqref="A5:A13">
    <cfRule type="cellIs" dxfId="1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Backegge&amp;C&amp;"Tahoma,Fett"&amp;12&amp;A&amp;R&amp;"Tahoma,Standard"QF5402a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view="pageLayout" zoomScale="145" zoomScaleNormal="100" zoomScalePageLayoutView="145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1">
        <v>1</v>
      </c>
      <c r="B1" s="12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17"/>
      <c r="B2" s="18"/>
      <c r="C2" s="19"/>
      <c r="D2" s="1"/>
      <c r="E2" s="1"/>
    </row>
    <row r="3" spans="1:9" s="5" customFormat="1" ht="15.75" customHeight="1" x14ac:dyDescent="0.2">
      <c r="A3" s="38"/>
      <c r="B3" s="39"/>
      <c r="C3" s="40" t="s">
        <v>2</v>
      </c>
      <c r="D3" s="1"/>
      <c r="E3" s="1"/>
      <c r="F3" s="1"/>
      <c r="G3" s="1"/>
    </row>
    <row r="4" spans="1:9" ht="15.75" customHeight="1" x14ac:dyDescent="0.2">
      <c r="A4" s="32"/>
      <c r="B4" s="33"/>
      <c r="C4" s="34"/>
      <c r="E4" s="1"/>
      <c r="F4" s="1"/>
      <c r="G4" s="1"/>
    </row>
    <row r="5" spans="1:9" ht="15.75" customHeight="1" x14ac:dyDescent="0.2">
      <c r="A5" s="20">
        <f>$A$1*Grundrezepte!B2</f>
        <v>150</v>
      </c>
      <c r="B5" s="42" t="s">
        <v>7</v>
      </c>
      <c r="C5" s="21" t="str">
        <f>Grundrezepte!A2</f>
        <v>Weissmehl</v>
      </c>
      <c r="E5" s="1"/>
      <c r="F5" s="1"/>
      <c r="G5" s="1"/>
    </row>
    <row r="6" spans="1:9" ht="15.75" customHeight="1" x14ac:dyDescent="0.2">
      <c r="A6" s="23">
        <f>$A$1*Grundrezepte!B3</f>
        <v>20</v>
      </c>
      <c r="B6" s="43" t="s">
        <v>7</v>
      </c>
      <c r="C6" s="22" t="str">
        <f>Grundrezepte!A3</f>
        <v>Butter</v>
      </c>
      <c r="E6" s="1"/>
      <c r="F6" s="1"/>
      <c r="G6" s="1"/>
    </row>
    <row r="7" spans="1:9" ht="15.75" customHeight="1" x14ac:dyDescent="0.2">
      <c r="A7" s="20">
        <f>$A$1*Grundrezepte!B4</f>
        <v>10</v>
      </c>
      <c r="B7" s="44" t="s">
        <v>7</v>
      </c>
      <c r="C7" s="31" t="str">
        <f>Grundrezepte!A4</f>
        <v>Zucker</v>
      </c>
      <c r="E7" s="1"/>
      <c r="F7" s="1"/>
      <c r="G7" s="1"/>
    </row>
    <row r="8" spans="1:9" ht="15.75" customHeight="1" x14ac:dyDescent="0.2">
      <c r="A8" s="23">
        <f>$A$1*Grundrezepte!B5</f>
        <v>5</v>
      </c>
      <c r="B8" s="43" t="s">
        <v>7</v>
      </c>
      <c r="C8" s="22" t="str">
        <f>Grundrezepte!A5</f>
        <v>Vanillezucker</v>
      </c>
      <c r="E8" s="1"/>
      <c r="F8" s="1"/>
      <c r="G8" s="1"/>
      <c r="H8" s="1"/>
    </row>
    <row r="9" spans="1:9" ht="15.75" customHeight="1" x14ac:dyDescent="0.2">
      <c r="A9" s="66">
        <f>$A$1*Grundrezepte!B6</f>
        <v>0.3</v>
      </c>
      <c r="B9" s="53" t="s">
        <v>16</v>
      </c>
      <c r="C9" s="54" t="str">
        <f>Grundrezepte!A6</f>
        <v>Schale einer Zitrone</v>
      </c>
      <c r="E9" s="1"/>
      <c r="F9" s="1"/>
      <c r="G9" s="1"/>
      <c r="H9" s="1"/>
    </row>
    <row r="10" spans="1:9" ht="15.75" customHeight="1" x14ac:dyDescent="0.2">
      <c r="A10" s="23">
        <f>$A$1*Grundrezepte!B7</f>
        <v>50</v>
      </c>
      <c r="B10" s="43" t="s">
        <v>7</v>
      </c>
      <c r="C10" s="22" t="str">
        <f>Grundrezepte!A7</f>
        <v>Eier</v>
      </c>
      <c r="E10" s="1"/>
      <c r="F10" s="1"/>
      <c r="G10" s="1"/>
      <c r="H10" s="1"/>
    </row>
    <row r="11" spans="1:9" ht="15.75" customHeight="1" x14ac:dyDescent="0.2">
      <c r="A11" s="55">
        <f>$A$1*Grundrezepte!B8</f>
        <v>20</v>
      </c>
      <c r="B11" s="53" t="s">
        <v>7</v>
      </c>
      <c r="C11" s="54" t="str">
        <f>Grundrezepte!A8</f>
        <v>Milch</v>
      </c>
      <c r="E11" s="1"/>
      <c r="F11" s="1"/>
      <c r="G11" s="1"/>
      <c r="H11" s="1"/>
    </row>
    <row r="12" spans="1:9" ht="15.75" customHeight="1" x14ac:dyDescent="0.2">
      <c r="A12" s="65" t="s">
        <v>15</v>
      </c>
      <c r="B12" s="43"/>
      <c r="C12" s="22" t="str">
        <f>Grundrezepte!A9</f>
        <v>Salz</v>
      </c>
      <c r="E12" s="1"/>
      <c r="F12" s="1"/>
      <c r="G12" s="1"/>
      <c r="H12" s="1"/>
    </row>
    <row r="13" spans="1:9" ht="15.75" customHeight="1" x14ac:dyDescent="0.2">
      <c r="A13" s="35"/>
      <c r="B13" s="36"/>
      <c r="C13" s="37"/>
      <c r="D13" s="2"/>
      <c r="E13" s="1"/>
      <c r="F13" s="1"/>
      <c r="G13" s="1"/>
      <c r="H13" s="1"/>
    </row>
    <row r="14" spans="1:9" ht="15.75" customHeight="1" x14ac:dyDescent="0.2">
      <c r="A14" s="29">
        <f>SUM(A5:A8,A10:A11)</f>
        <v>255</v>
      </c>
      <c r="B14" s="30"/>
      <c r="C14" s="41" t="s">
        <v>3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D16" s="2"/>
      <c r="E16" s="1"/>
      <c r="F16" s="1"/>
      <c r="G16" s="1"/>
      <c r="H16" s="1"/>
    </row>
    <row r="17" spans="1:8" ht="15.75" customHeight="1" x14ac:dyDescent="0.2">
      <c r="A17" s="60" t="s">
        <v>4</v>
      </c>
      <c r="B17" s="24"/>
      <c r="C17" s="59" t="s">
        <v>6</v>
      </c>
      <c r="D17" s="2"/>
      <c r="E17" s="1"/>
      <c r="F17" s="1"/>
      <c r="G17" s="1"/>
      <c r="H17" s="1"/>
    </row>
    <row r="18" spans="1:8" ht="15.75" customHeight="1" x14ac:dyDescent="0.2">
      <c r="A18" s="61"/>
      <c r="C18" s="59"/>
      <c r="D18" s="9"/>
      <c r="E18" s="1"/>
      <c r="F18" s="1"/>
      <c r="G18" s="1"/>
      <c r="H18" s="1"/>
    </row>
    <row r="19" spans="1:8" ht="15.75" customHeight="1" x14ac:dyDescent="0.2">
      <c r="A19" s="61" t="s">
        <v>19</v>
      </c>
      <c r="C19" s="59" t="s">
        <v>17</v>
      </c>
    </row>
    <row r="20" spans="1:8" ht="15.75" customHeight="1" x14ac:dyDescent="0.2">
      <c r="A20" s="61"/>
      <c r="C20" s="59"/>
    </row>
    <row r="21" spans="1:8" ht="15.75" customHeight="1" x14ac:dyDescent="0.2">
      <c r="A21" s="62" t="s">
        <v>18</v>
      </c>
      <c r="B21" s="26"/>
      <c r="C21" s="59" t="s">
        <v>20</v>
      </c>
    </row>
    <row r="23" spans="1:8" ht="15.75" customHeight="1" x14ac:dyDescent="0.2">
      <c r="A23" s="56"/>
      <c r="B23" s="57"/>
      <c r="C23" s="58"/>
    </row>
    <row r="24" spans="1:8" ht="15.75" customHeight="1" x14ac:dyDescent="0.2">
      <c r="A24" s="70"/>
      <c r="B24" s="70"/>
      <c r="C24" s="70"/>
    </row>
    <row r="25" spans="1:8" ht="15.75" customHeight="1" x14ac:dyDescent="0.2">
      <c r="A25" s="67"/>
      <c r="B25" s="68"/>
      <c r="C25" s="69"/>
    </row>
    <row r="26" spans="1:8" ht="15.75" customHeight="1" x14ac:dyDescent="0.2">
      <c r="A26" s="27"/>
      <c r="B26" s="26"/>
      <c r="C26" s="25"/>
    </row>
    <row r="27" spans="1:8" ht="15.75" customHeight="1" x14ac:dyDescent="0.2">
      <c r="A27" s="27"/>
      <c r="B27" s="26"/>
      <c r="C27" s="25"/>
    </row>
    <row r="28" spans="1:8" ht="15.75" customHeight="1" x14ac:dyDescent="0.2">
      <c r="A28" s="27"/>
      <c r="B28" s="26"/>
      <c r="C28" s="25"/>
    </row>
    <row r="29" spans="1:8" ht="15.75" customHeight="1" x14ac:dyDescent="0.2">
      <c r="A29" s="27"/>
      <c r="B29" s="26"/>
      <c r="C29" s="25"/>
    </row>
    <row r="30" spans="1:8" ht="15.75" customHeight="1" x14ac:dyDescent="0.2">
      <c r="A30" s="27"/>
      <c r="B30" s="26"/>
      <c r="C30" s="28"/>
    </row>
    <row r="31" spans="1:8" ht="15.75" customHeight="1" x14ac:dyDescent="0.2">
      <c r="A31" s="27"/>
      <c r="B31" s="26"/>
    </row>
    <row r="32" spans="1:8" ht="15.75" customHeight="1" x14ac:dyDescent="0.2">
      <c r="A32" s="27"/>
      <c r="B32" s="26"/>
      <c r="C32" s="25"/>
    </row>
    <row r="33" spans="1:3" ht="15.75" customHeight="1" x14ac:dyDescent="0.2">
      <c r="A33" s="16"/>
      <c r="B33" s="15"/>
      <c r="C33" s="13"/>
    </row>
    <row r="35" spans="1:3" ht="15.75" customHeight="1" x14ac:dyDescent="0.2">
      <c r="B35" s="16"/>
      <c r="C35" s="14"/>
    </row>
    <row r="36" spans="1:3" ht="15.75" customHeight="1" x14ac:dyDescent="0.2">
      <c r="B36" s="16"/>
      <c r="C36" s="14"/>
    </row>
    <row r="37" spans="1:3" ht="15.75" customHeight="1" x14ac:dyDescent="0.2">
      <c r="A37" s="14"/>
      <c r="B37" s="10"/>
      <c r="C37" s="10"/>
    </row>
    <row r="38" spans="1:3" ht="15.75" customHeight="1" x14ac:dyDescent="0.2">
      <c r="A38" s="10"/>
      <c r="B38" s="10"/>
      <c r="C38" s="10"/>
    </row>
  </sheetData>
  <sheetProtection sheet="1"/>
  <conditionalFormatting sqref="A5:A13">
    <cfRule type="cellIs" dxfId="0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Backegge&amp;C&amp;"Tahoma,Fett"&amp;12&amp;A&amp;R&amp;"Tahoma,Standard"QF5402a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zoomScaleNormal="100" workbookViewId="0"/>
  </sheetViews>
  <sheetFormatPr baseColWidth="10" defaultRowHeight="15" x14ac:dyDescent="0.25"/>
  <cols>
    <col min="1" max="1" width="40.7109375" customWidth="1"/>
    <col min="2" max="12" width="15.7109375" customWidth="1"/>
  </cols>
  <sheetData>
    <row r="1" spans="1:6" ht="15.75" x14ac:dyDescent="0.25">
      <c r="A1" s="4"/>
      <c r="B1" s="4" t="s">
        <v>21</v>
      </c>
      <c r="C1" s="4"/>
      <c r="E1" s="4"/>
      <c r="F1" s="4"/>
    </row>
    <row r="2" spans="1:6" ht="15.75" x14ac:dyDescent="0.25">
      <c r="A2" s="4" t="s">
        <v>8</v>
      </c>
      <c r="B2" s="4">
        <v>150</v>
      </c>
      <c r="C2" s="4"/>
      <c r="F2" s="4"/>
    </row>
    <row r="3" spans="1:6" ht="15.75" x14ac:dyDescent="0.25">
      <c r="A3" s="4" t="s">
        <v>9</v>
      </c>
      <c r="B3" s="4">
        <v>20</v>
      </c>
      <c r="C3" s="4"/>
      <c r="F3" s="4"/>
    </row>
    <row r="4" spans="1:6" ht="15.75" x14ac:dyDescent="0.25">
      <c r="A4" s="4" t="s">
        <v>10</v>
      </c>
      <c r="B4" s="4">
        <v>10</v>
      </c>
      <c r="C4" s="4"/>
      <c r="D4" s="48"/>
      <c r="F4" s="4"/>
    </row>
    <row r="5" spans="1:6" ht="15.75" x14ac:dyDescent="0.25">
      <c r="A5" s="4" t="s">
        <v>11</v>
      </c>
      <c r="B5" s="4">
        <v>5</v>
      </c>
      <c r="C5" s="4"/>
      <c r="F5" s="4"/>
    </row>
    <row r="6" spans="1:6" ht="15.75" x14ac:dyDescent="0.25">
      <c r="A6" s="4" t="s">
        <v>14</v>
      </c>
      <c r="B6" s="49">
        <v>0.3</v>
      </c>
      <c r="C6" s="4"/>
      <c r="F6" s="4"/>
    </row>
    <row r="7" spans="1:6" ht="15.75" x14ac:dyDescent="0.25">
      <c r="A7" s="4" t="s">
        <v>12</v>
      </c>
      <c r="B7" s="4">
        <v>50</v>
      </c>
      <c r="C7" s="4"/>
      <c r="D7" s="47"/>
      <c r="F7" s="4"/>
    </row>
    <row r="8" spans="1:6" ht="15.75" x14ac:dyDescent="0.25">
      <c r="A8" s="4" t="s">
        <v>13</v>
      </c>
      <c r="B8" s="4">
        <v>20</v>
      </c>
      <c r="C8" s="4"/>
      <c r="D8" s="47"/>
      <c r="F8" s="4"/>
    </row>
    <row r="9" spans="1:6" ht="15.75" x14ac:dyDescent="0.25">
      <c r="A9" s="4" t="s">
        <v>5</v>
      </c>
      <c r="B9" s="4" t="s">
        <v>15</v>
      </c>
      <c r="C9" s="4"/>
      <c r="D9" s="4"/>
      <c r="F9" s="4"/>
    </row>
    <row r="10" spans="1:6" ht="15.75" x14ac:dyDescent="0.25">
      <c r="A10" s="4"/>
      <c r="B10" s="4"/>
      <c r="C10" s="4"/>
      <c r="D10" s="4"/>
      <c r="F10" s="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4">
        <f>SUM(B2:B5,B7:B8)</f>
        <v>255</v>
      </c>
      <c r="C12" s="4"/>
      <c r="D12" s="4"/>
      <c r="E12" s="4"/>
      <c r="F12" s="4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&amp;8Butterzopfteige&amp;R&amp;"Tahoma,Standard"Administration
QF1408a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Fasnachtschüechliteig</vt:lpstr>
      <vt:lpstr>Fasnachtschüechliteig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QF5402a_Fasnachtschüechliteig</dc:title>
  <dc:subject>Diverse Teige</dc:subject>
  <dc:creator>Oli Chragebär</dc:creator>
  <cp:keywords>Fasnachtschüechliteig</cp:keywords>
  <dc:description/>
  <cp:lastModifiedBy>Oliver Meyer</cp:lastModifiedBy>
  <cp:lastPrinted>2014-08-04T12:45:00Z</cp:lastPrinted>
  <dcterms:created xsi:type="dcterms:W3CDTF">2011-11-15T17:26:24Z</dcterms:created>
  <dcterms:modified xsi:type="dcterms:W3CDTF">2019-08-27T16:11:43Z</dcterms:modified>
  <cp:category>QF5400</cp:category>
</cp:coreProperties>
</file>